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 Caceres\Desktop\Cajas de Chile\Estadisticas\Estadísticas Industria\"/>
    </mc:Choice>
  </mc:AlternateContent>
  <bookViews>
    <workbookView xWindow="0" yWindow="0" windowWidth="20490" windowHeight="7455" tabRatio="815" activeTab="11"/>
  </bookViews>
  <sheets>
    <sheet name="Ene-16" sheetId="34" r:id="rId1"/>
    <sheet name="Feb-16" sheetId="24" r:id="rId2"/>
    <sheet name="Mar-16" sheetId="35" r:id="rId3"/>
    <sheet name="Abr-16" sheetId="36" r:id="rId4"/>
    <sheet name="May-16" sheetId="37" r:id="rId5"/>
    <sheet name="Jun-16" sheetId="38" r:id="rId6"/>
    <sheet name="Jul-16" sheetId="39" r:id="rId7"/>
    <sheet name="Ago-16" sheetId="40" r:id="rId8"/>
    <sheet name="Sep-16" sheetId="41" r:id="rId9"/>
    <sheet name="Oct-16" sheetId="42" r:id="rId10"/>
    <sheet name="Nov-16" sheetId="43" r:id="rId11"/>
    <sheet name="Dic-16" sheetId="44" r:id="rId12"/>
  </sheets>
  <calcPr calcId="152511" iterateDelta="1E-4"/>
</workbook>
</file>

<file path=xl/calcChain.xml><?xml version="1.0" encoding="utf-8"?>
<calcChain xmlns="http://schemas.openxmlformats.org/spreadsheetml/2006/main">
  <c r="T104" i="44" l="1"/>
  <c r="R104" i="44"/>
  <c r="Q104" i="44"/>
  <c r="P104" i="44"/>
  <c r="O104" i="44"/>
  <c r="N104" i="44"/>
  <c r="M104" i="44"/>
  <c r="L104" i="44"/>
  <c r="K104" i="44"/>
  <c r="J104" i="44"/>
  <c r="I104" i="44"/>
  <c r="H104" i="44"/>
  <c r="G104" i="44"/>
  <c r="F104" i="44"/>
  <c r="E104" i="44"/>
  <c r="D104" i="44"/>
  <c r="C104" i="44"/>
  <c r="B104" i="44"/>
  <c r="S104" i="44" s="1"/>
  <c r="T103" i="44"/>
  <c r="R103" i="44"/>
  <c r="Q103" i="44"/>
  <c r="P103" i="44"/>
  <c r="O103" i="44"/>
  <c r="N103" i="44"/>
  <c r="M103" i="44"/>
  <c r="L103" i="44"/>
  <c r="K103" i="44"/>
  <c r="J103" i="44"/>
  <c r="I103" i="44"/>
  <c r="H103" i="44"/>
  <c r="G103" i="44"/>
  <c r="F103" i="44"/>
  <c r="E103" i="44"/>
  <c r="D103" i="44"/>
  <c r="C103" i="44"/>
  <c r="B103" i="44"/>
  <c r="T102" i="44"/>
  <c r="R102" i="44"/>
  <c r="Q102" i="44"/>
  <c r="P102" i="44"/>
  <c r="O102" i="44"/>
  <c r="N102" i="44"/>
  <c r="M102" i="44"/>
  <c r="L102" i="44"/>
  <c r="K102" i="44"/>
  <c r="J102" i="44"/>
  <c r="I102" i="44"/>
  <c r="H102" i="44"/>
  <c r="G102" i="44"/>
  <c r="F102" i="44"/>
  <c r="E102" i="44"/>
  <c r="D102" i="44"/>
  <c r="C102" i="44"/>
  <c r="B102" i="44"/>
  <c r="T101" i="44"/>
  <c r="R101" i="44"/>
  <c r="Q101" i="44"/>
  <c r="P101" i="44"/>
  <c r="O101" i="44"/>
  <c r="N101" i="44"/>
  <c r="M101" i="44"/>
  <c r="L101" i="44"/>
  <c r="K101" i="44"/>
  <c r="J101" i="44"/>
  <c r="I101" i="44"/>
  <c r="H101" i="44"/>
  <c r="G101" i="44"/>
  <c r="F101" i="44"/>
  <c r="E101" i="44"/>
  <c r="D101" i="44"/>
  <c r="C101" i="44"/>
  <c r="B101" i="44"/>
  <c r="T100" i="44"/>
  <c r="R100" i="44"/>
  <c r="Q100" i="44"/>
  <c r="P100" i="44"/>
  <c r="O100" i="44"/>
  <c r="N100" i="44"/>
  <c r="M100" i="44"/>
  <c r="L100" i="44"/>
  <c r="K100" i="44"/>
  <c r="J100" i="44"/>
  <c r="I100" i="44"/>
  <c r="H100" i="44"/>
  <c r="G100" i="44"/>
  <c r="F100" i="44"/>
  <c r="E100" i="44"/>
  <c r="D100" i="44"/>
  <c r="C100" i="44"/>
  <c r="B100" i="44"/>
  <c r="S100" i="44" s="1"/>
  <c r="T99" i="44"/>
  <c r="R99" i="44"/>
  <c r="Q99" i="44"/>
  <c r="P99" i="44"/>
  <c r="O99" i="44"/>
  <c r="N99" i="44"/>
  <c r="M99" i="44"/>
  <c r="L99" i="44"/>
  <c r="K99" i="44"/>
  <c r="J99" i="44"/>
  <c r="I99" i="44"/>
  <c r="H99" i="44"/>
  <c r="G99" i="44"/>
  <c r="F99" i="44"/>
  <c r="E99" i="44"/>
  <c r="D99" i="44"/>
  <c r="C99" i="44"/>
  <c r="B99" i="44"/>
  <c r="T98" i="44"/>
  <c r="R98" i="44"/>
  <c r="Q98" i="44"/>
  <c r="P98" i="44"/>
  <c r="O98" i="44"/>
  <c r="N98" i="44"/>
  <c r="M98" i="44"/>
  <c r="L98" i="44"/>
  <c r="K98" i="44"/>
  <c r="J98" i="44"/>
  <c r="I98" i="44"/>
  <c r="H98" i="44"/>
  <c r="G98" i="44"/>
  <c r="F98" i="44"/>
  <c r="E98" i="44"/>
  <c r="D98" i="44"/>
  <c r="C98" i="44"/>
  <c r="B98" i="44"/>
  <c r="T97" i="44"/>
  <c r="R97" i="44"/>
  <c r="Q97" i="44"/>
  <c r="P97" i="44"/>
  <c r="O97" i="44"/>
  <c r="N97" i="44"/>
  <c r="M97" i="44"/>
  <c r="L97" i="44"/>
  <c r="K97" i="44"/>
  <c r="J97" i="44"/>
  <c r="I97" i="44"/>
  <c r="H97" i="44"/>
  <c r="G97" i="44"/>
  <c r="F97" i="44"/>
  <c r="E97" i="44"/>
  <c r="D97" i="44"/>
  <c r="C97" i="44"/>
  <c r="B97" i="44"/>
  <c r="S97" i="44" s="1"/>
  <c r="T96" i="44"/>
  <c r="R96" i="44"/>
  <c r="Q96" i="44"/>
  <c r="P96" i="44"/>
  <c r="O96" i="44"/>
  <c r="N96" i="44"/>
  <c r="M96" i="44"/>
  <c r="L96" i="44"/>
  <c r="K96" i="44"/>
  <c r="J96" i="44"/>
  <c r="I96" i="44"/>
  <c r="H96" i="44"/>
  <c r="G96" i="44"/>
  <c r="F96" i="44"/>
  <c r="E96" i="44"/>
  <c r="D96" i="44"/>
  <c r="C96" i="44"/>
  <c r="B96" i="44"/>
  <c r="S96" i="44" s="1"/>
  <c r="T95" i="44"/>
  <c r="R95" i="44"/>
  <c r="Q95" i="44"/>
  <c r="P95" i="44"/>
  <c r="O95" i="44"/>
  <c r="N95" i="44"/>
  <c r="M95" i="44"/>
  <c r="L95" i="44"/>
  <c r="K95" i="44"/>
  <c r="J95" i="44"/>
  <c r="I95" i="44"/>
  <c r="H95" i="44"/>
  <c r="G95" i="44"/>
  <c r="F95" i="44"/>
  <c r="E95" i="44"/>
  <c r="D95" i="44"/>
  <c r="C95" i="44"/>
  <c r="B95" i="44"/>
  <c r="T94" i="44"/>
  <c r="R94" i="44"/>
  <c r="Q94" i="44"/>
  <c r="P94" i="44"/>
  <c r="O94" i="44"/>
  <c r="N94" i="44"/>
  <c r="M94" i="44"/>
  <c r="L94" i="44"/>
  <c r="K94" i="44"/>
  <c r="J94" i="44"/>
  <c r="I94" i="44"/>
  <c r="H94" i="44"/>
  <c r="G94" i="44"/>
  <c r="F94" i="44"/>
  <c r="E94" i="44"/>
  <c r="D94" i="44"/>
  <c r="C94" i="44"/>
  <c r="B94" i="44"/>
  <c r="T93" i="44"/>
  <c r="R93" i="44"/>
  <c r="Q93" i="44"/>
  <c r="P93" i="44"/>
  <c r="O93" i="44"/>
  <c r="N93" i="44"/>
  <c r="M93" i="44"/>
  <c r="L93" i="44"/>
  <c r="K93" i="44"/>
  <c r="J93" i="44"/>
  <c r="I93" i="44"/>
  <c r="H93" i="44"/>
  <c r="G93" i="44"/>
  <c r="F93" i="44"/>
  <c r="E93" i="44"/>
  <c r="D93" i="44"/>
  <c r="C93" i="44"/>
  <c r="B93" i="44"/>
  <c r="T92" i="44"/>
  <c r="R92" i="44"/>
  <c r="Q92" i="44"/>
  <c r="P92" i="44"/>
  <c r="O92" i="44"/>
  <c r="N92" i="44"/>
  <c r="M92" i="44"/>
  <c r="L92" i="44"/>
  <c r="K92" i="44"/>
  <c r="J92" i="44"/>
  <c r="I92" i="44"/>
  <c r="H92" i="44"/>
  <c r="G92" i="44"/>
  <c r="F92" i="44"/>
  <c r="E92" i="44"/>
  <c r="D92" i="44"/>
  <c r="C92" i="44"/>
  <c r="B92" i="44"/>
  <c r="S92" i="44" s="1"/>
  <c r="T91" i="44"/>
  <c r="R91" i="44"/>
  <c r="Q91" i="44"/>
  <c r="P91" i="44"/>
  <c r="O91" i="44"/>
  <c r="N91" i="44"/>
  <c r="M91" i="44"/>
  <c r="L91" i="44"/>
  <c r="K91" i="44"/>
  <c r="J91" i="44"/>
  <c r="I91" i="44"/>
  <c r="H91" i="44"/>
  <c r="G91" i="44"/>
  <c r="G105" i="44" s="1"/>
  <c r="F91" i="44"/>
  <c r="E91" i="44"/>
  <c r="D91" i="44"/>
  <c r="C91" i="44"/>
  <c r="B91" i="44"/>
  <c r="T90" i="44"/>
  <c r="T105" i="44" s="1"/>
  <c r="R90" i="44"/>
  <c r="Q90" i="44"/>
  <c r="P90" i="44"/>
  <c r="O90" i="44"/>
  <c r="N90" i="44"/>
  <c r="M90" i="44"/>
  <c r="L90" i="44"/>
  <c r="K90" i="44"/>
  <c r="J90" i="44"/>
  <c r="I90" i="44"/>
  <c r="H90" i="44"/>
  <c r="G90" i="44"/>
  <c r="F90" i="44"/>
  <c r="E90" i="44"/>
  <c r="D90" i="44"/>
  <c r="C90" i="44"/>
  <c r="B90" i="44"/>
  <c r="S93" i="44" l="1"/>
  <c r="O105" i="44"/>
  <c r="S101" i="44"/>
  <c r="S90" i="44"/>
  <c r="S94" i="44"/>
  <c r="K105" i="44"/>
  <c r="R105" i="44"/>
  <c r="S102" i="44"/>
  <c r="C105" i="44"/>
  <c r="S91" i="44"/>
  <c r="S99" i="44"/>
  <c r="J105" i="44"/>
  <c r="D105" i="44"/>
  <c r="L105" i="44"/>
  <c r="S95" i="44"/>
  <c r="S103" i="44"/>
  <c r="H105" i="44"/>
  <c r="P105" i="44"/>
  <c r="S98" i="44"/>
  <c r="I105" i="44"/>
  <c r="Q105" i="44"/>
  <c r="E105" i="44"/>
  <c r="M105" i="44"/>
  <c r="F105" i="44"/>
  <c r="N105" i="44"/>
  <c r="B105" i="44"/>
  <c r="T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D104" i="43"/>
  <c r="C104" i="43"/>
  <c r="B104" i="43"/>
  <c r="T103" i="43"/>
  <c r="R103" i="43"/>
  <c r="Q103" i="43"/>
  <c r="P103" i="43"/>
  <c r="O103" i="43"/>
  <c r="N103" i="43"/>
  <c r="M103" i="43"/>
  <c r="L103" i="43"/>
  <c r="K103" i="43"/>
  <c r="J103" i="43"/>
  <c r="I103" i="43"/>
  <c r="H103" i="43"/>
  <c r="G103" i="43"/>
  <c r="F103" i="43"/>
  <c r="E103" i="43"/>
  <c r="D103" i="43"/>
  <c r="C103" i="43"/>
  <c r="B103" i="43"/>
  <c r="T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D102" i="43"/>
  <c r="C102" i="43"/>
  <c r="B102" i="43"/>
  <c r="T101" i="43"/>
  <c r="R101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E101" i="43"/>
  <c r="D101" i="43"/>
  <c r="C101" i="43"/>
  <c r="B101" i="43"/>
  <c r="T100" i="43"/>
  <c r="R100" i="43"/>
  <c r="Q100" i="43"/>
  <c r="P100" i="43"/>
  <c r="O100" i="43"/>
  <c r="N100" i="43"/>
  <c r="M100" i="43"/>
  <c r="L100" i="43"/>
  <c r="K100" i="43"/>
  <c r="J100" i="43"/>
  <c r="I100" i="43"/>
  <c r="H100" i="43"/>
  <c r="G100" i="43"/>
  <c r="F100" i="43"/>
  <c r="E100" i="43"/>
  <c r="D100" i="43"/>
  <c r="C100" i="43"/>
  <c r="B100" i="43"/>
  <c r="T99" i="43"/>
  <c r="R99" i="43"/>
  <c r="Q99" i="43"/>
  <c r="P99" i="43"/>
  <c r="O99" i="43"/>
  <c r="N99" i="43"/>
  <c r="M99" i="43"/>
  <c r="L99" i="43"/>
  <c r="K99" i="43"/>
  <c r="J99" i="43"/>
  <c r="I99" i="43"/>
  <c r="H99" i="43"/>
  <c r="G99" i="43"/>
  <c r="F99" i="43"/>
  <c r="E99" i="43"/>
  <c r="D99" i="43"/>
  <c r="C99" i="43"/>
  <c r="B99" i="43"/>
  <c r="T98" i="43"/>
  <c r="R98" i="43"/>
  <c r="Q98" i="43"/>
  <c r="P98" i="43"/>
  <c r="O98" i="43"/>
  <c r="N98" i="43"/>
  <c r="M98" i="43"/>
  <c r="L98" i="43"/>
  <c r="K98" i="43"/>
  <c r="J98" i="43"/>
  <c r="I98" i="43"/>
  <c r="H98" i="43"/>
  <c r="G98" i="43"/>
  <c r="F98" i="43"/>
  <c r="E98" i="43"/>
  <c r="D98" i="43"/>
  <c r="C98" i="43"/>
  <c r="B98" i="43"/>
  <c r="T97" i="43"/>
  <c r="R97" i="43"/>
  <c r="Q97" i="43"/>
  <c r="P97" i="43"/>
  <c r="O97" i="43"/>
  <c r="N97" i="43"/>
  <c r="M97" i="43"/>
  <c r="L97" i="43"/>
  <c r="K97" i="43"/>
  <c r="J97" i="43"/>
  <c r="I97" i="43"/>
  <c r="H97" i="43"/>
  <c r="G97" i="43"/>
  <c r="F97" i="43"/>
  <c r="E97" i="43"/>
  <c r="D97" i="43"/>
  <c r="C97" i="43"/>
  <c r="B97" i="43"/>
  <c r="T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D96" i="43"/>
  <c r="C96" i="43"/>
  <c r="B96" i="43"/>
  <c r="T95" i="43"/>
  <c r="R95" i="43"/>
  <c r="Q95" i="43"/>
  <c r="P95" i="43"/>
  <c r="O95" i="43"/>
  <c r="N95" i="43"/>
  <c r="M95" i="43"/>
  <c r="L95" i="43"/>
  <c r="K95" i="43"/>
  <c r="J95" i="43"/>
  <c r="I95" i="43"/>
  <c r="H95" i="43"/>
  <c r="G95" i="43"/>
  <c r="F95" i="43"/>
  <c r="E95" i="43"/>
  <c r="D95" i="43"/>
  <c r="C95" i="43"/>
  <c r="B95" i="43"/>
  <c r="T94" i="43"/>
  <c r="R94" i="43"/>
  <c r="Q94" i="43"/>
  <c r="P94" i="43"/>
  <c r="O94" i="43"/>
  <c r="N94" i="43"/>
  <c r="M94" i="43"/>
  <c r="L94" i="43"/>
  <c r="K94" i="43"/>
  <c r="J94" i="43"/>
  <c r="I94" i="43"/>
  <c r="H94" i="43"/>
  <c r="G94" i="43"/>
  <c r="F94" i="43"/>
  <c r="E94" i="43"/>
  <c r="D94" i="43"/>
  <c r="C94" i="43"/>
  <c r="B94" i="43"/>
  <c r="T93" i="43"/>
  <c r="R93" i="43"/>
  <c r="Q93" i="43"/>
  <c r="P93" i="43"/>
  <c r="O93" i="43"/>
  <c r="N93" i="43"/>
  <c r="M93" i="43"/>
  <c r="L93" i="43"/>
  <c r="K93" i="43"/>
  <c r="J93" i="43"/>
  <c r="I93" i="43"/>
  <c r="H93" i="43"/>
  <c r="G93" i="43"/>
  <c r="F93" i="43"/>
  <c r="E93" i="43"/>
  <c r="D93" i="43"/>
  <c r="C93" i="43"/>
  <c r="B93" i="43"/>
  <c r="T92" i="43"/>
  <c r="R92" i="43"/>
  <c r="Q92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D92" i="43"/>
  <c r="C92" i="43"/>
  <c r="B92" i="43"/>
  <c r="T91" i="43"/>
  <c r="R91" i="43"/>
  <c r="Q91" i="43"/>
  <c r="P91" i="43"/>
  <c r="O91" i="43"/>
  <c r="N91" i="43"/>
  <c r="M91" i="43"/>
  <c r="L91" i="43"/>
  <c r="K91" i="43"/>
  <c r="J91" i="43"/>
  <c r="I91" i="43"/>
  <c r="H91" i="43"/>
  <c r="G91" i="43"/>
  <c r="F91" i="43"/>
  <c r="E91" i="43"/>
  <c r="D91" i="43"/>
  <c r="C91" i="43"/>
  <c r="B91" i="43"/>
  <c r="T90" i="43"/>
  <c r="R90" i="43"/>
  <c r="Q90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B90" i="43"/>
  <c r="S105" i="44" l="1"/>
  <c r="S90" i="43"/>
  <c r="S94" i="43"/>
  <c r="S102" i="43"/>
  <c r="Q105" i="43"/>
  <c r="T105" i="43"/>
  <c r="I105" i="43"/>
  <c r="D105" i="43"/>
  <c r="J105" i="43"/>
  <c r="M105" i="43"/>
  <c r="S99" i="43"/>
  <c r="F105" i="43"/>
  <c r="N105" i="43"/>
  <c r="S92" i="43"/>
  <c r="S96" i="43"/>
  <c r="S100" i="43"/>
  <c r="S104" i="43"/>
  <c r="S98" i="43"/>
  <c r="L105" i="43"/>
  <c r="R105" i="43"/>
  <c r="S95" i="43"/>
  <c r="S103" i="43"/>
  <c r="E105" i="43"/>
  <c r="K105" i="43"/>
  <c r="H105" i="43"/>
  <c r="P105" i="43"/>
  <c r="S97" i="43"/>
  <c r="B105" i="43"/>
  <c r="C105" i="43"/>
  <c r="S93" i="43"/>
  <c r="G105" i="43"/>
  <c r="O105" i="43"/>
  <c r="S101" i="43"/>
  <c r="S91" i="43"/>
  <c r="T104" i="42"/>
  <c r="R104" i="42"/>
  <c r="Q104" i="42"/>
  <c r="P104" i="42"/>
  <c r="O104" i="42"/>
  <c r="N104" i="42"/>
  <c r="M104" i="42"/>
  <c r="L104" i="42"/>
  <c r="K104" i="42"/>
  <c r="J104" i="42"/>
  <c r="I104" i="42"/>
  <c r="H104" i="42"/>
  <c r="G104" i="42"/>
  <c r="F104" i="42"/>
  <c r="E104" i="42"/>
  <c r="D104" i="42"/>
  <c r="C104" i="42"/>
  <c r="B104" i="42"/>
  <c r="T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E103" i="42"/>
  <c r="D103" i="42"/>
  <c r="C103" i="42"/>
  <c r="B103" i="42"/>
  <c r="T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D102" i="42"/>
  <c r="C102" i="42"/>
  <c r="B102" i="42"/>
  <c r="S102" i="42" s="1"/>
  <c r="T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D101" i="42"/>
  <c r="C101" i="42"/>
  <c r="B101" i="42"/>
  <c r="T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E100" i="42"/>
  <c r="D100" i="42"/>
  <c r="C100" i="42"/>
  <c r="B100" i="42"/>
  <c r="T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D99" i="42"/>
  <c r="C99" i="42"/>
  <c r="B99" i="42"/>
  <c r="T98" i="42"/>
  <c r="R98" i="42"/>
  <c r="Q98" i="42"/>
  <c r="P98" i="42"/>
  <c r="O98" i="42"/>
  <c r="N98" i="42"/>
  <c r="M98" i="42"/>
  <c r="L98" i="42"/>
  <c r="K98" i="42"/>
  <c r="J98" i="42"/>
  <c r="I98" i="42"/>
  <c r="H98" i="42"/>
  <c r="G98" i="42"/>
  <c r="F98" i="42"/>
  <c r="E98" i="42"/>
  <c r="D98" i="42"/>
  <c r="C98" i="42"/>
  <c r="B98" i="42"/>
  <c r="S98" i="42" s="1"/>
  <c r="T97" i="42"/>
  <c r="R97" i="42"/>
  <c r="Q97" i="42"/>
  <c r="P97" i="42"/>
  <c r="O97" i="42"/>
  <c r="N97" i="42"/>
  <c r="M97" i="42"/>
  <c r="L97" i="42"/>
  <c r="K97" i="42"/>
  <c r="J97" i="42"/>
  <c r="I97" i="42"/>
  <c r="H97" i="42"/>
  <c r="G97" i="42"/>
  <c r="F97" i="42"/>
  <c r="E97" i="42"/>
  <c r="D97" i="42"/>
  <c r="C97" i="42"/>
  <c r="B97" i="42"/>
  <c r="T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E96" i="42"/>
  <c r="D96" i="42"/>
  <c r="C96" i="42"/>
  <c r="B96" i="42"/>
  <c r="T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E95" i="42"/>
  <c r="D95" i="42"/>
  <c r="C95" i="42"/>
  <c r="B95" i="42"/>
  <c r="T94" i="42"/>
  <c r="R94" i="42"/>
  <c r="Q94" i="42"/>
  <c r="P94" i="42"/>
  <c r="O94" i="42"/>
  <c r="N94" i="42"/>
  <c r="M94" i="42"/>
  <c r="L94" i="42"/>
  <c r="K94" i="42"/>
  <c r="J94" i="42"/>
  <c r="I94" i="42"/>
  <c r="H94" i="42"/>
  <c r="G94" i="42"/>
  <c r="F94" i="42"/>
  <c r="E94" i="42"/>
  <c r="D94" i="42"/>
  <c r="C94" i="42"/>
  <c r="B94" i="42"/>
  <c r="S94" i="42" s="1"/>
  <c r="T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D93" i="42"/>
  <c r="C93" i="42"/>
  <c r="B93" i="42"/>
  <c r="T92" i="42"/>
  <c r="R92" i="42"/>
  <c r="Q92" i="42"/>
  <c r="P92" i="42"/>
  <c r="O92" i="42"/>
  <c r="N92" i="42"/>
  <c r="M92" i="42"/>
  <c r="L92" i="42"/>
  <c r="K92" i="42"/>
  <c r="J92" i="42"/>
  <c r="I92" i="42"/>
  <c r="H92" i="42"/>
  <c r="G92" i="42"/>
  <c r="F92" i="42"/>
  <c r="E92" i="42"/>
  <c r="D92" i="42"/>
  <c r="C92" i="42"/>
  <c r="B92" i="42"/>
  <c r="T91" i="42"/>
  <c r="R91" i="42"/>
  <c r="Q91" i="42"/>
  <c r="Q105" i="42" s="1"/>
  <c r="P91" i="42"/>
  <c r="P105" i="42" s="1"/>
  <c r="O91" i="42"/>
  <c r="N91" i="42"/>
  <c r="M91" i="42"/>
  <c r="L91" i="42"/>
  <c r="K91" i="42"/>
  <c r="J91" i="42"/>
  <c r="I91" i="42"/>
  <c r="I105" i="42" s="1"/>
  <c r="H91" i="42"/>
  <c r="G91" i="42"/>
  <c r="F91" i="42"/>
  <c r="E91" i="42"/>
  <c r="D91" i="42"/>
  <c r="C91" i="42"/>
  <c r="B91" i="42"/>
  <c r="T90" i="42"/>
  <c r="T105" i="42" s="1"/>
  <c r="R90" i="42"/>
  <c r="R105" i="42" s="1"/>
  <c r="Q90" i="42"/>
  <c r="P90" i="42"/>
  <c r="O90" i="42"/>
  <c r="N90" i="42"/>
  <c r="M90" i="42"/>
  <c r="L90" i="42"/>
  <c r="K90" i="42"/>
  <c r="K105" i="42" s="1"/>
  <c r="J90" i="42"/>
  <c r="J105" i="42" s="1"/>
  <c r="I90" i="42"/>
  <c r="H90" i="42"/>
  <c r="G90" i="42"/>
  <c r="F90" i="42"/>
  <c r="E90" i="42"/>
  <c r="D90" i="42"/>
  <c r="C90" i="42"/>
  <c r="C105" i="42" s="1"/>
  <c r="B90" i="42"/>
  <c r="S90" i="42" s="1"/>
  <c r="S105" i="43" l="1"/>
  <c r="H105" i="42"/>
  <c r="D105" i="42"/>
  <c r="S92" i="42"/>
  <c r="E105" i="42"/>
  <c r="S91" i="42"/>
  <c r="S95" i="42"/>
  <c r="S103" i="42"/>
  <c r="N105" i="42"/>
  <c r="S100" i="42"/>
  <c r="S93" i="42"/>
  <c r="S97" i="42"/>
  <c r="S101" i="42"/>
  <c r="M105" i="42"/>
  <c r="L105" i="42"/>
  <c r="S99" i="42"/>
  <c r="F105" i="42"/>
  <c r="S96" i="42"/>
  <c r="S104" i="42"/>
  <c r="G105" i="42"/>
  <c r="O105" i="42"/>
  <c r="B105" i="42"/>
  <c r="T104" i="41"/>
  <c r="R104" i="41"/>
  <c r="Q104" i="41"/>
  <c r="P104" i="41"/>
  <c r="O104" i="41"/>
  <c r="N104" i="41"/>
  <c r="M104" i="41"/>
  <c r="L104" i="41"/>
  <c r="K104" i="41"/>
  <c r="J104" i="41"/>
  <c r="I104" i="41"/>
  <c r="H104" i="41"/>
  <c r="G104" i="41"/>
  <c r="F104" i="41"/>
  <c r="E104" i="41"/>
  <c r="D104" i="41"/>
  <c r="C104" i="41"/>
  <c r="B104" i="41"/>
  <c r="T103" i="41"/>
  <c r="R103" i="41"/>
  <c r="Q103" i="41"/>
  <c r="P103" i="41"/>
  <c r="O103" i="41"/>
  <c r="N103" i="41"/>
  <c r="M103" i="41"/>
  <c r="L103" i="41"/>
  <c r="K103" i="41"/>
  <c r="J103" i="41"/>
  <c r="I103" i="41"/>
  <c r="H103" i="41"/>
  <c r="G103" i="41"/>
  <c r="F103" i="41"/>
  <c r="E103" i="41"/>
  <c r="D103" i="41"/>
  <c r="C103" i="41"/>
  <c r="B103" i="41"/>
  <c r="T102" i="41"/>
  <c r="R102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D102" i="41"/>
  <c r="C102" i="41"/>
  <c r="B102" i="41"/>
  <c r="T101" i="41"/>
  <c r="R101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D101" i="41"/>
  <c r="C101" i="41"/>
  <c r="B101" i="41"/>
  <c r="T100" i="41"/>
  <c r="R100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D100" i="41"/>
  <c r="C100" i="41"/>
  <c r="B100" i="41"/>
  <c r="T99" i="41"/>
  <c r="R99" i="41"/>
  <c r="Q99" i="41"/>
  <c r="P99" i="41"/>
  <c r="O99" i="41"/>
  <c r="N99" i="41"/>
  <c r="M99" i="41"/>
  <c r="L99" i="41"/>
  <c r="K99" i="41"/>
  <c r="J99" i="41"/>
  <c r="I99" i="41"/>
  <c r="H99" i="41"/>
  <c r="G99" i="41"/>
  <c r="F99" i="41"/>
  <c r="E99" i="41"/>
  <c r="D99" i="41"/>
  <c r="C99" i="41"/>
  <c r="B99" i="41"/>
  <c r="T98" i="41"/>
  <c r="R98" i="41"/>
  <c r="Q98" i="41"/>
  <c r="P98" i="41"/>
  <c r="O98" i="41"/>
  <c r="N98" i="41"/>
  <c r="M98" i="41"/>
  <c r="L98" i="41"/>
  <c r="K98" i="41"/>
  <c r="J98" i="41"/>
  <c r="I98" i="41"/>
  <c r="H98" i="41"/>
  <c r="G98" i="41"/>
  <c r="F98" i="41"/>
  <c r="E98" i="41"/>
  <c r="D98" i="41"/>
  <c r="C98" i="41"/>
  <c r="B98" i="41"/>
  <c r="T97" i="41"/>
  <c r="R97" i="41"/>
  <c r="Q97" i="41"/>
  <c r="P97" i="41"/>
  <c r="O97" i="41"/>
  <c r="N97" i="41"/>
  <c r="M97" i="41"/>
  <c r="L97" i="41"/>
  <c r="K97" i="41"/>
  <c r="J97" i="41"/>
  <c r="I97" i="41"/>
  <c r="H97" i="41"/>
  <c r="G97" i="41"/>
  <c r="F97" i="41"/>
  <c r="E97" i="41"/>
  <c r="D97" i="41"/>
  <c r="C97" i="41"/>
  <c r="B97" i="41"/>
  <c r="T96" i="41"/>
  <c r="R96" i="41"/>
  <c r="Q96" i="41"/>
  <c r="P96" i="41"/>
  <c r="O96" i="41"/>
  <c r="N96" i="41"/>
  <c r="M96" i="41"/>
  <c r="L96" i="41"/>
  <c r="K96" i="41"/>
  <c r="J96" i="41"/>
  <c r="I96" i="41"/>
  <c r="H96" i="41"/>
  <c r="G96" i="41"/>
  <c r="F96" i="41"/>
  <c r="E96" i="41"/>
  <c r="D96" i="41"/>
  <c r="C96" i="41"/>
  <c r="B96" i="41"/>
  <c r="T95" i="41"/>
  <c r="R95" i="41"/>
  <c r="Q95" i="41"/>
  <c r="P95" i="41"/>
  <c r="O95" i="41"/>
  <c r="N95" i="41"/>
  <c r="M95" i="41"/>
  <c r="L95" i="41"/>
  <c r="K95" i="41"/>
  <c r="J95" i="41"/>
  <c r="I95" i="41"/>
  <c r="H95" i="41"/>
  <c r="G95" i="41"/>
  <c r="F95" i="41"/>
  <c r="E95" i="41"/>
  <c r="D95" i="41"/>
  <c r="C95" i="41"/>
  <c r="B95" i="41"/>
  <c r="T94" i="41"/>
  <c r="R94" i="41"/>
  <c r="Q94" i="41"/>
  <c r="P94" i="41"/>
  <c r="O94" i="41"/>
  <c r="N94" i="41"/>
  <c r="M94" i="41"/>
  <c r="L94" i="41"/>
  <c r="K94" i="41"/>
  <c r="J94" i="41"/>
  <c r="I94" i="41"/>
  <c r="H94" i="41"/>
  <c r="G94" i="41"/>
  <c r="F94" i="41"/>
  <c r="E94" i="41"/>
  <c r="D94" i="41"/>
  <c r="C94" i="41"/>
  <c r="B94" i="41"/>
  <c r="T93" i="41"/>
  <c r="R93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D93" i="41"/>
  <c r="C93" i="41"/>
  <c r="B93" i="41"/>
  <c r="T92" i="41"/>
  <c r="R92" i="41"/>
  <c r="Q92" i="41"/>
  <c r="P92" i="41"/>
  <c r="O92" i="41"/>
  <c r="N92" i="41"/>
  <c r="M92" i="41"/>
  <c r="L92" i="41"/>
  <c r="K92" i="41"/>
  <c r="J92" i="41"/>
  <c r="I92" i="41"/>
  <c r="H92" i="41"/>
  <c r="G92" i="41"/>
  <c r="F92" i="41"/>
  <c r="E92" i="41"/>
  <c r="D92" i="41"/>
  <c r="C92" i="41"/>
  <c r="B92" i="41"/>
  <c r="T91" i="41"/>
  <c r="R91" i="41"/>
  <c r="Q91" i="41"/>
  <c r="P91" i="41"/>
  <c r="O91" i="41"/>
  <c r="N91" i="41"/>
  <c r="M91" i="41"/>
  <c r="L91" i="41"/>
  <c r="K91" i="41"/>
  <c r="J91" i="41"/>
  <c r="I91" i="41"/>
  <c r="H91" i="41"/>
  <c r="G91" i="41"/>
  <c r="F91" i="41"/>
  <c r="E91" i="41"/>
  <c r="D91" i="41"/>
  <c r="C91" i="41"/>
  <c r="B91" i="41"/>
  <c r="T90" i="41"/>
  <c r="T105" i="41" s="1"/>
  <c r="R90" i="41"/>
  <c r="Q90" i="41"/>
  <c r="P90" i="41"/>
  <c r="O90" i="41"/>
  <c r="N90" i="41"/>
  <c r="M90" i="41"/>
  <c r="L90" i="41"/>
  <c r="K90" i="41"/>
  <c r="K105" i="41" s="1"/>
  <c r="J90" i="41"/>
  <c r="I90" i="41"/>
  <c r="H90" i="41"/>
  <c r="G90" i="41"/>
  <c r="F90" i="41"/>
  <c r="E90" i="41"/>
  <c r="D90" i="41"/>
  <c r="C90" i="41"/>
  <c r="C105" i="41" s="1"/>
  <c r="B90" i="41"/>
  <c r="S105" i="42" l="1"/>
  <c r="S90" i="41"/>
  <c r="J105" i="41"/>
  <c r="R105" i="41"/>
  <c r="H105" i="41"/>
  <c r="P105" i="41"/>
  <c r="S94" i="41"/>
  <c r="S98" i="41"/>
  <c r="S102" i="41"/>
  <c r="M105" i="41"/>
  <c r="D105" i="41"/>
  <c r="L105" i="41"/>
  <c r="S91" i="41"/>
  <c r="S99" i="41"/>
  <c r="S95" i="41"/>
  <c r="S103" i="41"/>
  <c r="F105" i="41"/>
  <c r="N105" i="41"/>
  <c r="S96" i="41"/>
  <c r="S104" i="41"/>
  <c r="E105" i="41"/>
  <c r="S92" i="41"/>
  <c r="S100" i="41"/>
  <c r="S93" i="41"/>
  <c r="S97" i="41"/>
  <c r="S101" i="41"/>
  <c r="I105" i="41"/>
  <c r="Q105" i="41"/>
  <c r="G105" i="41"/>
  <c r="O105" i="41"/>
  <c r="B105" i="41"/>
  <c r="T104" i="40"/>
  <c r="R104" i="40"/>
  <c r="Q104" i="40"/>
  <c r="P104" i="40"/>
  <c r="O104" i="40"/>
  <c r="N104" i="40"/>
  <c r="M104" i="40"/>
  <c r="L104" i="40"/>
  <c r="K104" i="40"/>
  <c r="J104" i="40"/>
  <c r="I104" i="40"/>
  <c r="H104" i="40"/>
  <c r="G104" i="40"/>
  <c r="F104" i="40"/>
  <c r="E104" i="40"/>
  <c r="D104" i="40"/>
  <c r="C104" i="40"/>
  <c r="B104" i="40"/>
  <c r="T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D103" i="40"/>
  <c r="C103" i="40"/>
  <c r="B103" i="40"/>
  <c r="T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D102" i="40"/>
  <c r="C102" i="40"/>
  <c r="B102" i="40"/>
  <c r="T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D101" i="40"/>
  <c r="C101" i="40"/>
  <c r="B101" i="40"/>
  <c r="T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E100" i="40"/>
  <c r="D100" i="40"/>
  <c r="C100" i="40"/>
  <c r="B100" i="40"/>
  <c r="T99" i="40"/>
  <c r="R99" i="40"/>
  <c r="Q99" i="40"/>
  <c r="P99" i="40"/>
  <c r="O99" i="40"/>
  <c r="N99" i="40"/>
  <c r="M99" i="40"/>
  <c r="L99" i="40"/>
  <c r="K99" i="40"/>
  <c r="J99" i="40"/>
  <c r="I99" i="40"/>
  <c r="H99" i="40"/>
  <c r="G99" i="40"/>
  <c r="F99" i="40"/>
  <c r="E99" i="40"/>
  <c r="D99" i="40"/>
  <c r="C99" i="40"/>
  <c r="B99" i="40"/>
  <c r="T98" i="40"/>
  <c r="R98" i="40"/>
  <c r="Q98" i="40"/>
  <c r="P98" i="40"/>
  <c r="O98" i="40"/>
  <c r="N98" i="40"/>
  <c r="M98" i="40"/>
  <c r="L98" i="40"/>
  <c r="K98" i="40"/>
  <c r="J98" i="40"/>
  <c r="I98" i="40"/>
  <c r="H98" i="40"/>
  <c r="G98" i="40"/>
  <c r="F98" i="40"/>
  <c r="E98" i="40"/>
  <c r="D98" i="40"/>
  <c r="C98" i="40"/>
  <c r="B98" i="40"/>
  <c r="T97" i="40"/>
  <c r="R97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D97" i="40"/>
  <c r="C97" i="40"/>
  <c r="B97" i="40"/>
  <c r="T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C96" i="40"/>
  <c r="B96" i="40"/>
  <c r="T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E95" i="40"/>
  <c r="D95" i="40"/>
  <c r="C95" i="40"/>
  <c r="B95" i="40"/>
  <c r="T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E94" i="40"/>
  <c r="D94" i="40"/>
  <c r="C94" i="40"/>
  <c r="B94" i="40"/>
  <c r="T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D93" i="40"/>
  <c r="C93" i="40"/>
  <c r="B93" i="40"/>
  <c r="T92" i="40"/>
  <c r="R92" i="40"/>
  <c r="Q92" i="40"/>
  <c r="P92" i="40"/>
  <c r="O92" i="40"/>
  <c r="N92" i="40"/>
  <c r="M92" i="40"/>
  <c r="L92" i="40"/>
  <c r="K92" i="40"/>
  <c r="J92" i="40"/>
  <c r="I92" i="40"/>
  <c r="H92" i="40"/>
  <c r="G92" i="40"/>
  <c r="F92" i="40"/>
  <c r="E92" i="40"/>
  <c r="D92" i="40"/>
  <c r="C92" i="40"/>
  <c r="B92" i="40"/>
  <c r="T91" i="40"/>
  <c r="R91" i="40"/>
  <c r="Q91" i="40"/>
  <c r="P91" i="40"/>
  <c r="O91" i="40"/>
  <c r="N91" i="40"/>
  <c r="M91" i="40"/>
  <c r="L91" i="40"/>
  <c r="K91" i="40"/>
  <c r="J91" i="40"/>
  <c r="I91" i="40"/>
  <c r="H91" i="40"/>
  <c r="G91" i="40"/>
  <c r="F91" i="40"/>
  <c r="E91" i="40"/>
  <c r="D91" i="40"/>
  <c r="C91" i="40"/>
  <c r="B91" i="40"/>
  <c r="T90" i="40"/>
  <c r="R90" i="40"/>
  <c r="Q90" i="40"/>
  <c r="P90" i="40"/>
  <c r="O90" i="40"/>
  <c r="N90" i="40"/>
  <c r="M90" i="40"/>
  <c r="L90" i="40"/>
  <c r="K90" i="40"/>
  <c r="J90" i="40"/>
  <c r="I90" i="40"/>
  <c r="H90" i="40"/>
  <c r="G90" i="40"/>
  <c r="F90" i="40"/>
  <c r="E90" i="40"/>
  <c r="D90" i="40"/>
  <c r="C90" i="40"/>
  <c r="B90" i="40"/>
  <c r="S105" i="41" l="1"/>
  <c r="J105" i="40"/>
  <c r="R105" i="40"/>
  <c r="H105" i="40"/>
  <c r="P105" i="40"/>
  <c r="S95" i="40"/>
  <c r="S103" i="40"/>
  <c r="S90" i="40"/>
  <c r="S94" i="40"/>
  <c r="S98" i="40"/>
  <c r="S102" i="40"/>
  <c r="C105" i="40"/>
  <c r="K105" i="40"/>
  <c r="T105" i="40"/>
  <c r="I105" i="40"/>
  <c r="Q105" i="40"/>
  <c r="E105" i="40"/>
  <c r="M105" i="40"/>
  <c r="D105" i="40"/>
  <c r="L105" i="40"/>
  <c r="S91" i="40"/>
  <c r="S99" i="40"/>
  <c r="F105" i="40"/>
  <c r="S96" i="40"/>
  <c r="S93" i="40"/>
  <c r="S97" i="40"/>
  <c r="S101" i="40"/>
  <c r="N105" i="40"/>
  <c r="S104" i="40"/>
  <c r="S92" i="40"/>
  <c r="S100" i="40"/>
  <c r="G105" i="40"/>
  <c r="O105" i="40"/>
  <c r="B105" i="40"/>
  <c r="T104" i="39"/>
  <c r="R104" i="39"/>
  <c r="Q104" i="39"/>
  <c r="P104" i="39"/>
  <c r="O104" i="39"/>
  <c r="N104" i="39"/>
  <c r="M104" i="39"/>
  <c r="L104" i="39"/>
  <c r="K104" i="39"/>
  <c r="J104" i="39"/>
  <c r="I104" i="39"/>
  <c r="H104" i="39"/>
  <c r="G104" i="39"/>
  <c r="F104" i="39"/>
  <c r="E104" i="39"/>
  <c r="D104" i="39"/>
  <c r="C104" i="39"/>
  <c r="B104" i="39"/>
  <c r="T103" i="39"/>
  <c r="R103" i="39"/>
  <c r="Q103" i="39"/>
  <c r="P103" i="39"/>
  <c r="O103" i="39"/>
  <c r="N103" i="39"/>
  <c r="M103" i="39"/>
  <c r="L103" i="39"/>
  <c r="K103" i="39"/>
  <c r="J103" i="39"/>
  <c r="I103" i="39"/>
  <c r="H103" i="39"/>
  <c r="G103" i="39"/>
  <c r="F103" i="39"/>
  <c r="E103" i="39"/>
  <c r="D103" i="39"/>
  <c r="C103" i="39"/>
  <c r="B103" i="39"/>
  <c r="T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F102" i="39"/>
  <c r="E102" i="39"/>
  <c r="D102" i="39"/>
  <c r="C102" i="39"/>
  <c r="B102" i="39"/>
  <c r="T101" i="39"/>
  <c r="R101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B101" i="39"/>
  <c r="T100" i="39"/>
  <c r="R100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E100" i="39"/>
  <c r="D100" i="39"/>
  <c r="C100" i="39"/>
  <c r="B100" i="39"/>
  <c r="T99" i="39"/>
  <c r="R99" i="39"/>
  <c r="Q99" i="39"/>
  <c r="P99" i="39"/>
  <c r="O99" i="39"/>
  <c r="N99" i="39"/>
  <c r="M99" i="39"/>
  <c r="L99" i="39"/>
  <c r="K99" i="39"/>
  <c r="J99" i="39"/>
  <c r="I99" i="39"/>
  <c r="H99" i="39"/>
  <c r="G99" i="39"/>
  <c r="F99" i="39"/>
  <c r="E99" i="39"/>
  <c r="D99" i="39"/>
  <c r="C99" i="39"/>
  <c r="B99" i="39"/>
  <c r="T98" i="39"/>
  <c r="R98" i="39"/>
  <c r="Q98" i="39"/>
  <c r="P98" i="39"/>
  <c r="O98" i="39"/>
  <c r="N98" i="39"/>
  <c r="M98" i="39"/>
  <c r="L98" i="39"/>
  <c r="K98" i="39"/>
  <c r="J98" i="39"/>
  <c r="I98" i="39"/>
  <c r="H98" i="39"/>
  <c r="G98" i="39"/>
  <c r="F98" i="39"/>
  <c r="E98" i="39"/>
  <c r="D98" i="39"/>
  <c r="C98" i="39"/>
  <c r="B98" i="39"/>
  <c r="S98" i="39" s="1"/>
  <c r="T97" i="39"/>
  <c r="R97" i="39"/>
  <c r="Q97" i="39"/>
  <c r="P97" i="39"/>
  <c r="O97" i="39"/>
  <c r="N97" i="39"/>
  <c r="M97" i="39"/>
  <c r="L97" i="39"/>
  <c r="K97" i="39"/>
  <c r="J97" i="39"/>
  <c r="I97" i="39"/>
  <c r="H97" i="39"/>
  <c r="G97" i="39"/>
  <c r="F97" i="39"/>
  <c r="E97" i="39"/>
  <c r="D97" i="39"/>
  <c r="C97" i="39"/>
  <c r="B97" i="39"/>
  <c r="T96" i="39"/>
  <c r="R96" i="39"/>
  <c r="Q96" i="39"/>
  <c r="P96" i="39"/>
  <c r="O96" i="39"/>
  <c r="N96" i="39"/>
  <c r="M96" i="39"/>
  <c r="L96" i="39"/>
  <c r="K96" i="39"/>
  <c r="J96" i="39"/>
  <c r="I96" i="39"/>
  <c r="H96" i="39"/>
  <c r="G96" i="39"/>
  <c r="F96" i="39"/>
  <c r="E96" i="39"/>
  <c r="D96" i="39"/>
  <c r="C96" i="39"/>
  <c r="B96" i="39"/>
  <c r="T95" i="39"/>
  <c r="R95" i="39"/>
  <c r="Q95" i="39"/>
  <c r="P95" i="39"/>
  <c r="O95" i="39"/>
  <c r="N95" i="39"/>
  <c r="M95" i="39"/>
  <c r="L95" i="39"/>
  <c r="K95" i="39"/>
  <c r="J95" i="39"/>
  <c r="I95" i="39"/>
  <c r="H95" i="39"/>
  <c r="G95" i="39"/>
  <c r="F95" i="39"/>
  <c r="E95" i="39"/>
  <c r="D95" i="39"/>
  <c r="C95" i="39"/>
  <c r="B95" i="39"/>
  <c r="T94" i="39"/>
  <c r="R94" i="39"/>
  <c r="Q94" i="39"/>
  <c r="P94" i="39"/>
  <c r="O94" i="39"/>
  <c r="N94" i="39"/>
  <c r="M94" i="39"/>
  <c r="L94" i="39"/>
  <c r="K94" i="39"/>
  <c r="J94" i="39"/>
  <c r="I94" i="39"/>
  <c r="H94" i="39"/>
  <c r="G94" i="39"/>
  <c r="F94" i="39"/>
  <c r="E94" i="39"/>
  <c r="D94" i="39"/>
  <c r="C94" i="39"/>
  <c r="B94" i="39"/>
  <c r="T93" i="39"/>
  <c r="R93" i="39"/>
  <c r="Q93" i="39"/>
  <c r="P93" i="39"/>
  <c r="O93" i="39"/>
  <c r="N93" i="39"/>
  <c r="M93" i="39"/>
  <c r="L93" i="39"/>
  <c r="K93" i="39"/>
  <c r="J93" i="39"/>
  <c r="I93" i="39"/>
  <c r="H93" i="39"/>
  <c r="G93" i="39"/>
  <c r="F93" i="39"/>
  <c r="E93" i="39"/>
  <c r="D93" i="39"/>
  <c r="C93" i="39"/>
  <c r="B93" i="39"/>
  <c r="T92" i="39"/>
  <c r="R92" i="39"/>
  <c r="Q92" i="39"/>
  <c r="P92" i="39"/>
  <c r="O92" i="39"/>
  <c r="N92" i="39"/>
  <c r="M92" i="39"/>
  <c r="L92" i="39"/>
  <c r="K92" i="39"/>
  <c r="J92" i="39"/>
  <c r="I92" i="39"/>
  <c r="H92" i="39"/>
  <c r="G92" i="39"/>
  <c r="F92" i="39"/>
  <c r="E92" i="39"/>
  <c r="D92" i="39"/>
  <c r="C92" i="39"/>
  <c r="B92" i="39"/>
  <c r="T91" i="39"/>
  <c r="R91" i="39"/>
  <c r="Q91" i="39"/>
  <c r="P91" i="39"/>
  <c r="O91" i="39"/>
  <c r="N91" i="39"/>
  <c r="M91" i="39"/>
  <c r="L91" i="39"/>
  <c r="K91" i="39"/>
  <c r="J91" i="39"/>
  <c r="I91" i="39"/>
  <c r="H91" i="39"/>
  <c r="G91" i="39"/>
  <c r="F91" i="39"/>
  <c r="E91" i="39"/>
  <c r="D91" i="39"/>
  <c r="C91" i="39"/>
  <c r="B91" i="39"/>
  <c r="T90" i="39"/>
  <c r="T105" i="39" s="1"/>
  <c r="R90" i="39"/>
  <c r="R105" i="39" s="1"/>
  <c r="Q90" i="39"/>
  <c r="P90" i="39"/>
  <c r="O90" i="39"/>
  <c r="N90" i="39"/>
  <c r="M90" i="39"/>
  <c r="L90" i="39"/>
  <c r="K90" i="39"/>
  <c r="K105" i="39" s="1"/>
  <c r="J90" i="39"/>
  <c r="J105" i="39" s="1"/>
  <c r="I90" i="39"/>
  <c r="H90" i="39"/>
  <c r="G90" i="39"/>
  <c r="F90" i="39"/>
  <c r="E90" i="39"/>
  <c r="D90" i="39"/>
  <c r="C90" i="39"/>
  <c r="C105" i="39" s="1"/>
  <c r="B90" i="39"/>
  <c r="B105" i="39" s="1"/>
  <c r="S105" i="40" l="1"/>
  <c r="S102" i="39"/>
  <c r="L105" i="39"/>
  <c r="S99" i="39"/>
  <c r="E105" i="39"/>
  <c r="S95" i="39"/>
  <c r="O105" i="39"/>
  <c r="F105" i="39"/>
  <c r="S104" i="39"/>
  <c r="H105" i="39"/>
  <c r="P105" i="39"/>
  <c r="S97" i="39"/>
  <c r="S94" i="39"/>
  <c r="D105" i="39"/>
  <c r="S91" i="39"/>
  <c r="M105" i="39"/>
  <c r="G105" i="39"/>
  <c r="S103" i="39"/>
  <c r="N105" i="39"/>
  <c r="S96" i="39"/>
  <c r="S92" i="39"/>
  <c r="S100" i="39"/>
  <c r="I105" i="39"/>
  <c r="Q105" i="39"/>
  <c r="S93" i="39"/>
  <c r="S101" i="39"/>
  <c r="S90" i="39"/>
  <c r="T104" i="38"/>
  <c r="R104" i="38"/>
  <c r="Q104" i="38"/>
  <c r="P104" i="38"/>
  <c r="O104" i="38"/>
  <c r="N104" i="38"/>
  <c r="M104" i="38"/>
  <c r="L104" i="38"/>
  <c r="K104" i="38"/>
  <c r="J104" i="38"/>
  <c r="I104" i="38"/>
  <c r="H104" i="38"/>
  <c r="G104" i="38"/>
  <c r="F104" i="38"/>
  <c r="E104" i="38"/>
  <c r="D104" i="38"/>
  <c r="C104" i="38"/>
  <c r="B104" i="38"/>
  <c r="T103" i="38"/>
  <c r="R103" i="38"/>
  <c r="Q103" i="38"/>
  <c r="P103" i="38"/>
  <c r="O103" i="38"/>
  <c r="N103" i="38"/>
  <c r="M103" i="38"/>
  <c r="L103" i="38"/>
  <c r="K103" i="38"/>
  <c r="J103" i="38"/>
  <c r="I103" i="38"/>
  <c r="H103" i="38"/>
  <c r="G103" i="38"/>
  <c r="F103" i="38"/>
  <c r="E103" i="38"/>
  <c r="D103" i="38"/>
  <c r="C103" i="38"/>
  <c r="B103" i="38"/>
  <c r="T102" i="38"/>
  <c r="R102" i="38"/>
  <c r="Q102" i="38"/>
  <c r="P102" i="38"/>
  <c r="O102" i="38"/>
  <c r="N102" i="38"/>
  <c r="M102" i="38"/>
  <c r="L102" i="38"/>
  <c r="K102" i="38"/>
  <c r="J102" i="38"/>
  <c r="I102" i="38"/>
  <c r="H102" i="38"/>
  <c r="G102" i="38"/>
  <c r="F102" i="38"/>
  <c r="E102" i="38"/>
  <c r="D102" i="38"/>
  <c r="C102" i="38"/>
  <c r="B102" i="38"/>
  <c r="R101" i="38"/>
  <c r="Q101" i="38"/>
  <c r="P101" i="38"/>
  <c r="O101" i="38"/>
  <c r="N101" i="38"/>
  <c r="M101" i="38"/>
  <c r="L101" i="38"/>
  <c r="K101" i="38"/>
  <c r="J101" i="38"/>
  <c r="I101" i="38"/>
  <c r="H101" i="38"/>
  <c r="G101" i="38"/>
  <c r="F101" i="38"/>
  <c r="E101" i="38"/>
  <c r="D101" i="38"/>
  <c r="C101" i="38"/>
  <c r="B101" i="38"/>
  <c r="T100" i="38"/>
  <c r="R100" i="38"/>
  <c r="Q100" i="38"/>
  <c r="P100" i="38"/>
  <c r="O100" i="38"/>
  <c r="N100" i="38"/>
  <c r="M100" i="38"/>
  <c r="L100" i="38"/>
  <c r="K100" i="38"/>
  <c r="J100" i="38"/>
  <c r="I100" i="38"/>
  <c r="H100" i="38"/>
  <c r="G100" i="38"/>
  <c r="F100" i="38"/>
  <c r="E100" i="38"/>
  <c r="D100" i="38"/>
  <c r="C100" i="38"/>
  <c r="B100" i="38"/>
  <c r="T99" i="38"/>
  <c r="R99" i="38"/>
  <c r="Q99" i="38"/>
  <c r="P99" i="38"/>
  <c r="O99" i="38"/>
  <c r="N99" i="38"/>
  <c r="M99" i="38"/>
  <c r="L99" i="38"/>
  <c r="K99" i="38"/>
  <c r="J99" i="38"/>
  <c r="I99" i="38"/>
  <c r="H99" i="38"/>
  <c r="G99" i="38"/>
  <c r="F99" i="38"/>
  <c r="E99" i="38"/>
  <c r="D99" i="38"/>
  <c r="C99" i="38"/>
  <c r="B99" i="38"/>
  <c r="T98" i="38"/>
  <c r="R98" i="38"/>
  <c r="Q98" i="38"/>
  <c r="P98" i="38"/>
  <c r="O98" i="38"/>
  <c r="N98" i="38"/>
  <c r="M98" i="38"/>
  <c r="L98" i="38"/>
  <c r="K98" i="38"/>
  <c r="J98" i="38"/>
  <c r="I98" i="38"/>
  <c r="H98" i="38"/>
  <c r="G98" i="38"/>
  <c r="F98" i="38"/>
  <c r="E98" i="38"/>
  <c r="D98" i="38"/>
  <c r="C98" i="38"/>
  <c r="B98" i="38"/>
  <c r="T97" i="38"/>
  <c r="R97" i="38"/>
  <c r="Q97" i="38"/>
  <c r="P97" i="38"/>
  <c r="O97" i="38"/>
  <c r="N97" i="38"/>
  <c r="M97" i="38"/>
  <c r="L97" i="38"/>
  <c r="K97" i="38"/>
  <c r="J97" i="38"/>
  <c r="I97" i="38"/>
  <c r="H97" i="38"/>
  <c r="G97" i="38"/>
  <c r="F97" i="38"/>
  <c r="E97" i="38"/>
  <c r="D97" i="38"/>
  <c r="C97" i="38"/>
  <c r="B97" i="38"/>
  <c r="T96" i="38"/>
  <c r="R96" i="38"/>
  <c r="Q96" i="38"/>
  <c r="P96" i="38"/>
  <c r="O96" i="38"/>
  <c r="N96" i="38"/>
  <c r="M96" i="38"/>
  <c r="L96" i="38"/>
  <c r="K96" i="38"/>
  <c r="J96" i="38"/>
  <c r="I96" i="38"/>
  <c r="H96" i="38"/>
  <c r="G96" i="38"/>
  <c r="F96" i="38"/>
  <c r="E96" i="38"/>
  <c r="D96" i="38"/>
  <c r="C96" i="38"/>
  <c r="B96" i="38"/>
  <c r="T95" i="38"/>
  <c r="R95" i="38"/>
  <c r="Q95" i="38"/>
  <c r="P95" i="38"/>
  <c r="O95" i="38"/>
  <c r="N95" i="38"/>
  <c r="M95" i="38"/>
  <c r="L95" i="38"/>
  <c r="K95" i="38"/>
  <c r="J95" i="38"/>
  <c r="I95" i="38"/>
  <c r="H95" i="38"/>
  <c r="G95" i="38"/>
  <c r="F95" i="38"/>
  <c r="E95" i="38"/>
  <c r="D95" i="38"/>
  <c r="C95" i="38"/>
  <c r="B95" i="38"/>
  <c r="T94" i="38"/>
  <c r="R94" i="38"/>
  <c r="Q94" i="38"/>
  <c r="P94" i="38"/>
  <c r="O94" i="38"/>
  <c r="N94" i="38"/>
  <c r="M94" i="38"/>
  <c r="L94" i="38"/>
  <c r="K94" i="38"/>
  <c r="J94" i="38"/>
  <c r="I94" i="38"/>
  <c r="H94" i="38"/>
  <c r="G94" i="38"/>
  <c r="F94" i="38"/>
  <c r="E94" i="38"/>
  <c r="D94" i="38"/>
  <c r="C94" i="38"/>
  <c r="B94" i="38"/>
  <c r="T93" i="38"/>
  <c r="R93" i="38"/>
  <c r="Q93" i="38"/>
  <c r="P93" i="38"/>
  <c r="O93" i="38"/>
  <c r="N93" i="38"/>
  <c r="M93" i="38"/>
  <c r="L93" i="38"/>
  <c r="K93" i="38"/>
  <c r="J93" i="38"/>
  <c r="I93" i="38"/>
  <c r="H93" i="38"/>
  <c r="G93" i="38"/>
  <c r="F93" i="38"/>
  <c r="E93" i="38"/>
  <c r="D93" i="38"/>
  <c r="C93" i="38"/>
  <c r="B93" i="38"/>
  <c r="T92" i="38"/>
  <c r="R92" i="38"/>
  <c r="Q92" i="38"/>
  <c r="P92" i="38"/>
  <c r="O92" i="38"/>
  <c r="N92" i="38"/>
  <c r="M92" i="38"/>
  <c r="L92" i="38"/>
  <c r="K92" i="38"/>
  <c r="J92" i="38"/>
  <c r="I92" i="38"/>
  <c r="H92" i="38"/>
  <c r="G92" i="38"/>
  <c r="F92" i="38"/>
  <c r="E92" i="38"/>
  <c r="D92" i="38"/>
  <c r="C92" i="38"/>
  <c r="B92" i="38"/>
  <c r="T91" i="38"/>
  <c r="R91" i="38"/>
  <c r="Q91" i="38"/>
  <c r="P91" i="38"/>
  <c r="O91" i="38"/>
  <c r="O105" i="38" s="1"/>
  <c r="N91" i="38"/>
  <c r="M91" i="38"/>
  <c r="L91" i="38"/>
  <c r="K91" i="38"/>
  <c r="J91" i="38"/>
  <c r="I91" i="38"/>
  <c r="H91" i="38"/>
  <c r="G91" i="38"/>
  <c r="G105" i="38" s="1"/>
  <c r="F91" i="38"/>
  <c r="E91" i="38"/>
  <c r="D91" i="38"/>
  <c r="C91" i="38"/>
  <c r="B91" i="38"/>
  <c r="T90" i="38"/>
  <c r="R90" i="38"/>
  <c r="Q90" i="38"/>
  <c r="Q105" i="38" s="1"/>
  <c r="P90" i="38"/>
  <c r="O90" i="38"/>
  <c r="N90" i="38"/>
  <c r="M90" i="38"/>
  <c r="L90" i="38"/>
  <c r="K90" i="38"/>
  <c r="J90" i="38"/>
  <c r="I90" i="38"/>
  <c r="I105" i="38" s="1"/>
  <c r="H90" i="38"/>
  <c r="G90" i="38"/>
  <c r="F90" i="38"/>
  <c r="E90" i="38"/>
  <c r="D90" i="38"/>
  <c r="C90" i="38"/>
  <c r="B90" i="38"/>
  <c r="S105" i="39" l="1"/>
  <c r="S97" i="38"/>
  <c r="J105" i="38"/>
  <c r="R105" i="38"/>
  <c r="H105" i="38"/>
  <c r="P105" i="38"/>
  <c r="S90" i="38"/>
  <c r="S98" i="38"/>
  <c r="S102" i="38"/>
  <c r="K105" i="38"/>
  <c r="M105" i="38"/>
  <c r="L105" i="38"/>
  <c r="S95" i="38"/>
  <c r="S103" i="38"/>
  <c r="S92" i="38"/>
  <c r="F105" i="38"/>
  <c r="N105" i="38"/>
  <c r="S96" i="38"/>
  <c r="S100" i="38"/>
  <c r="S104" i="38"/>
  <c r="S94" i="38"/>
  <c r="C105" i="38"/>
  <c r="T105" i="38"/>
  <c r="E105" i="38"/>
  <c r="D105" i="38"/>
  <c r="S91" i="38"/>
  <c r="S99" i="38"/>
  <c r="S93" i="38"/>
  <c r="S101" i="38"/>
  <c r="B105" i="38"/>
  <c r="T104" i="37"/>
  <c r="R104" i="37"/>
  <c r="Q104" i="37"/>
  <c r="P104" i="37"/>
  <c r="O104" i="37"/>
  <c r="N104" i="37"/>
  <c r="M104" i="37"/>
  <c r="L104" i="37"/>
  <c r="K104" i="37"/>
  <c r="J104" i="37"/>
  <c r="I104" i="37"/>
  <c r="H104" i="37"/>
  <c r="G104" i="37"/>
  <c r="F104" i="37"/>
  <c r="E104" i="37"/>
  <c r="D104" i="37"/>
  <c r="C104" i="37"/>
  <c r="B104" i="37"/>
  <c r="T103" i="37"/>
  <c r="R103" i="37"/>
  <c r="Q103" i="37"/>
  <c r="P103" i="37"/>
  <c r="O103" i="37"/>
  <c r="N103" i="37"/>
  <c r="M103" i="37"/>
  <c r="L103" i="37"/>
  <c r="K103" i="37"/>
  <c r="J103" i="37"/>
  <c r="I103" i="37"/>
  <c r="H103" i="37"/>
  <c r="G103" i="37"/>
  <c r="F103" i="37"/>
  <c r="E103" i="37"/>
  <c r="D103" i="37"/>
  <c r="C103" i="37"/>
  <c r="B103" i="37"/>
  <c r="T102" i="37"/>
  <c r="R102" i="37"/>
  <c r="Q102" i="37"/>
  <c r="P102" i="37"/>
  <c r="O102" i="37"/>
  <c r="N102" i="37"/>
  <c r="M102" i="37"/>
  <c r="L102" i="37"/>
  <c r="K102" i="37"/>
  <c r="J102" i="37"/>
  <c r="I102" i="37"/>
  <c r="H102" i="37"/>
  <c r="G102" i="37"/>
  <c r="F102" i="37"/>
  <c r="E102" i="37"/>
  <c r="D102" i="37"/>
  <c r="C102" i="37"/>
  <c r="B102" i="37"/>
  <c r="R101" i="37"/>
  <c r="Q101" i="37"/>
  <c r="P101" i="37"/>
  <c r="O101" i="37"/>
  <c r="N101" i="37"/>
  <c r="M101" i="37"/>
  <c r="L101" i="37"/>
  <c r="K101" i="37"/>
  <c r="J101" i="37"/>
  <c r="I101" i="37"/>
  <c r="H101" i="37"/>
  <c r="G101" i="37"/>
  <c r="F101" i="37"/>
  <c r="E101" i="37"/>
  <c r="D101" i="37"/>
  <c r="C101" i="37"/>
  <c r="B101" i="37"/>
  <c r="T100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E100" i="37"/>
  <c r="D100" i="37"/>
  <c r="C100" i="37"/>
  <c r="B100" i="37"/>
  <c r="T99" i="37"/>
  <c r="R99" i="37"/>
  <c r="Q99" i="37"/>
  <c r="P99" i="37"/>
  <c r="O99" i="37"/>
  <c r="N99" i="37"/>
  <c r="M99" i="37"/>
  <c r="L99" i="37"/>
  <c r="K99" i="37"/>
  <c r="J99" i="37"/>
  <c r="I99" i="37"/>
  <c r="H99" i="37"/>
  <c r="G99" i="37"/>
  <c r="F99" i="37"/>
  <c r="E99" i="37"/>
  <c r="D99" i="37"/>
  <c r="C99" i="37"/>
  <c r="B99" i="37"/>
  <c r="T98" i="37"/>
  <c r="R98" i="37"/>
  <c r="Q98" i="37"/>
  <c r="P98" i="37"/>
  <c r="O98" i="37"/>
  <c r="N98" i="37"/>
  <c r="M98" i="37"/>
  <c r="L98" i="37"/>
  <c r="K98" i="37"/>
  <c r="J98" i="37"/>
  <c r="I98" i="37"/>
  <c r="H98" i="37"/>
  <c r="G98" i="37"/>
  <c r="F98" i="37"/>
  <c r="E98" i="37"/>
  <c r="D98" i="37"/>
  <c r="C98" i="37"/>
  <c r="B98" i="37"/>
  <c r="T97" i="37"/>
  <c r="R97" i="37"/>
  <c r="Q97" i="37"/>
  <c r="P97" i="37"/>
  <c r="O97" i="37"/>
  <c r="N97" i="37"/>
  <c r="M97" i="37"/>
  <c r="L97" i="37"/>
  <c r="K97" i="37"/>
  <c r="J97" i="37"/>
  <c r="I97" i="37"/>
  <c r="H97" i="37"/>
  <c r="G97" i="37"/>
  <c r="F97" i="37"/>
  <c r="E97" i="37"/>
  <c r="D97" i="37"/>
  <c r="C97" i="37"/>
  <c r="B97" i="37"/>
  <c r="T96" i="37"/>
  <c r="R96" i="37"/>
  <c r="Q96" i="37"/>
  <c r="P96" i="37"/>
  <c r="O96" i="37"/>
  <c r="N96" i="37"/>
  <c r="M96" i="37"/>
  <c r="L96" i="37"/>
  <c r="K96" i="37"/>
  <c r="J96" i="37"/>
  <c r="I96" i="37"/>
  <c r="H96" i="37"/>
  <c r="G96" i="37"/>
  <c r="F96" i="37"/>
  <c r="E96" i="37"/>
  <c r="D96" i="37"/>
  <c r="C96" i="37"/>
  <c r="B96" i="37"/>
  <c r="T95" i="37"/>
  <c r="R95" i="37"/>
  <c r="Q95" i="37"/>
  <c r="P95" i="37"/>
  <c r="O95" i="37"/>
  <c r="N95" i="37"/>
  <c r="M95" i="37"/>
  <c r="L95" i="37"/>
  <c r="K95" i="37"/>
  <c r="J95" i="37"/>
  <c r="I95" i="37"/>
  <c r="H95" i="37"/>
  <c r="G95" i="37"/>
  <c r="F95" i="37"/>
  <c r="E95" i="37"/>
  <c r="D95" i="37"/>
  <c r="C95" i="37"/>
  <c r="B95" i="37"/>
  <c r="T94" i="37"/>
  <c r="R94" i="37"/>
  <c r="Q94" i="37"/>
  <c r="P94" i="37"/>
  <c r="O94" i="37"/>
  <c r="N94" i="37"/>
  <c r="M94" i="37"/>
  <c r="L94" i="37"/>
  <c r="K94" i="37"/>
  <c r="J94" i="37"/>
  <c r="I94" i="37"/>
  <c r="H94" i="37"/>
  <c r="G94" i="37"/>
  <c r="F94" i="37"/>
  <c r="E94" i="37"/>
  <c r="D94" i="37"/>
  <c r="C94" i="37"/>
  <c r="B94" i="37"/>
  <c r="T93" i="37"/>
  <c r="R93" i="37"/>
  <c r="Q93" i="37"/>
  <c r="P93" i="37"/>
  <c r="O93" i="37"/>
  <c r="N93" i="37"/>
  <c r="M93" i="37"/>
  <c r="L93" i="37"/>
  <c r="K93" i="37"/>
  <c r="J93" i="37"/>
  <c r="I93" i="37"/>
  <c r="H93" i="37"/>
  <c r="G93" i="37"/>
  <c r="F93" i="37"/>
  <c r="E93" i="37"/>
  <c r="D93" i="37"/>
  <c r="C93" i="37"/>
  <c r="B93" i="37"/>
  <c r="T92" i="37"/>
  <c r="R92" i="37"/>
  <c r="Q92" i="37"/>
  <c r="P92" i="37"/>
  <c r="O92" i="37"/>
  <c r="N92" i="37"/>
  <c r="M92" i="37"/>
  <c r="L92" i="37"/>
  <c r="K92" i="37"/>
  <c r="J92" i="37"/>
  <c r="I92" i="37"/>
  <c r="H92" i="37"/>
  <c r="G92" i="37"/>
  <c r="F92" i="37"/>
  <c r="E92" i="37"/>
  <c r="D92" i="37"/>
  <c r="C92" i="37"/>
  <c r="B92" i="37"/>
  <c r="T91" i="37"/>
  <c r="R91" i="37"/>
  <c r="Q91" i="37"/>
  <c r="P91" i="37"/>
  <c r="O91" i="37"/>
  <c r="N91" i="37"/>
  <c r="M91" i="37"/>
  <c r="L91" i="37"/>
  <c r="K91" i="37"/>
  <c r="J91" i="37"/>
  <c r="I91" i="37"/>
  <c r="H91" i="37"/>
  <c r="G91" i="37"/>
  <c r="F91" i="37"/>
  <c r="E91" i="37"/>
  <c r="D91" i="37"/>
  <c r="C91" i="37"/>
  <c r="B91" i="37"/>
  <c r="T90" i="37"/>
  <c r="R90" i="37"/>
  <c r="Q90" i="37"/>
  <c r="P90" i="37"/>
  <c r="O90" i="37"/>
  <c r="N90" i="37"/>
  <c r="M90" i="37"/>
  <c r="L90" i="37"/>
  <c r="K90" i="37"/>
  <c r="J90" i="37"/>
  <c r="I90" i="37"/>
  <c r="H90" i="37"/>
  <c r="G90" i="37"/>
  <c r="F90" i="37"/>
  <c r="E90" i="37"/>
  <c r="D90" i="37"/>
  <c r="C90" i="37"/>
  <c r="B90" i="37"/>
  <c r="S102" i="37" l="1"/>
  <c r="S105" i="38"/>
  <c r="S90" i="37"/>
  <c r="B105" i="37"/>
  <c r="E105" i="37"/>
  <c r="S91" i="37"/>
  <c r="T105" i="37"/>
  <c r="F105" i="37"/>
  <c r="N105" i="37"/>
  <c r="D105" i="37"/>
  <c r="L105" i="37"/>
  <c r="S92" i="37"/>
  <c r="S100" i="37"/>
  <c r="J105" i="37"/>
  <c r="S103" i="37"/>
  <c r="M105" i="37"/>
  <c r="K105" i="37"/>
  <c r="S99" i="37"/>
  <c r="G105" i="37"/>
  <c r="O105" i="37"/>
  <c r="S96" i="37"/>
  <c r="I105" i="37"/>
  <c r="Q105" i="37"/>
  <c r="S104" i="37"/>
  <c r="R105" i="37"/>
  <c r="S98" i="37"/>
  <c r="S95" i="37"/>
  <c r="H105" i="37"/>
  <c r="P105" i="37"/>
  <c r="S93" i="37"/>
  <c r="S97" i="37"/>
  <c r="S101" i="37"/>
  <c r="C105" i="37"/>
  <c r="S94" i="37"/>
  <c r="T104" i="36"/>
  <c r="R104" i="36"/>
  <c r="Q104" i="36"/>
  <c r="P104" i="36"/>
  <c r="O104" i="36"/>
  <c r="N104" i="36"/>
  <c r="M104" i="36"/>
  <c r="L104" i="36"/>
  <c r="K104" i="36"/>
  <c r="J104" i="36"/>
  <c r="I104" i="36"/>
  <c r="H104" i="36"/>
  <c r="G104" i="36"/>
  <c r="F104" i="36"/>
  <c r="E104" i="36"/>
  <c r="D104" i="36"/>
  <c r="C104" i="36"/>
  <c r="B104" i="36"/>
  <c r="T103" i="36"/>
  <c r="R103" i="36"/>
  <c r="Q103" i="36"/>
  <c r="P103" i="36"/>
  <c r="O103" i="36"/>
  <c r="N103" i="36"/>
  <c r="M103" i="36"/>
  <c r="L103" i="36"/>
  <c r="K103" i="36"/>
  <c r="J103" i="36"/>
  <c r="I103" i="36"/>
  <c r="H103" i="36"/>
  <c r="G103" i="36"/>
  <c r="F103" i="36"/>
  <c r="E103" i="36"/>
  <c r="D103" i="36"/>
  <c r="C103" i="36"/>
  <c r="B103" i="36"/>
  <c r="T102" i="36"/>
  <c r="R102" i="36"/>
  <c r="Q102" i="36"/>
  <c r="P102" i="36"/>
  <c r="O102" i="36"/>
  <c r="N102" i="36"/>
  <c r="M102" i="36"/>
  <c r="L102" i="36"/>
  <c r="K102" i="36"/>
  <c r="J102" i="36"/>
  <c r="I102" i="36"/>
  <c r="H102" i="36"/>
  <c r="G102" i="36"/>
  <c r="F102" i="36"/>
  <c r="E102" i="36"/>
  <c r="D102" i="36"/>
  <c r="C102" i="36"/>
  <c r="B102" i="36"/>
  <c r="T101" i="36"/>
  <c r="R101" i="36"/>
  <c r="Q101" i="36"/>
  <c r="P101" i="36"/>
  <c r="O101" i="36"/>
  <c r="N101" i="36"/>
  <c r="M101" i="36"/>
  <c r="L101" i="36"/>
  <c r="K101" i="36"/>
  <c r="J101" i="36"/>
  <c r="I101" i="36"/>
  <c r="H101" i="36"/>
  <c r="G101" i="36"/>
  <c r="F101" i="36"/>
  <c r="E101" i="36"/>
  <c r="D101" i="36"/>
  <c r="C101" i="36"/>
  <c r="B101" i="36"/>
  <c r="T100" i="36"/>
  <c r="R100" i="36"/>
  <c r="Q100" i="36"/>
  <c r="P100" i="36"/>
  <c r="O100" i="36"/>
  <c r="N100" i="36"/>
  <c r="M100" i="36"/>
  <c r="L100" i="36"/>
  <c r="K100" i="36"/>
  <c r="J100" i="36"/>
  <c r="I100" i="36"/>
  <c r="H100" i="36"/>
  <c r="G100" i="36"/>
  <c r="F100" i="36"/>
  <c r="E100" i="36"/>
  <c r="D100" i="36"/>
  <c r="C100" i="36"/>
  <c r="B100" i="36"/>
  <c r="T99" i="36"/>
  <c r="R99" i="36"/>
  <c r="Q99" i="36"/>
  <c r="P99" i="36"/>
  <c r="O99" i="36"/>
  <c r="N99" i="36"/>
  <c r="M99" i="36"/>
  <c r="L99" i="36"/>
  <c r="K99" i="36"/>
  <c r="J99" i="36"/>
  <c r="I99" i="36"/>
  <c r="H99" i="36"/>
  <c r="G99" i="36"/>
  <c r="F99" i="36"/>
  <c r="E99" i="36"/>
  <c r="D99" i="36"/>
  <c r="C99" i="36"/>
  <c r="B99" i="36"/>
  <c r="T98" i="36"/>
  <c r="R98" i="36"/>
  <c r="Q98" i="36"/>
  <c r="P98" i="36"/>
  <c r="O98" i="36"/>
  <c r="N98" i="36"/>
  <c r="M98" i="36"/>
  <c r="L98" i="36"/>
  <c r="K98" i="36"/>
  <c r="J98" i="36"/>
  <c r="I98" i="36"/>
  <c r="H98" i="36"/>
  <c r="G98" i="36"/>
  <c r="F98" i="36"/>
  <c r="E98" i="36"/>
  <c r="D98" i="36"/>
  <c r="C98" i="36"/>
  <c r="B98" i="36"/>
  <c r="T97" i="36"/>
  <c r="R97" i="36"/>
  <c r="Q97" i="36"/>
  <c r="P97" i="36"/>
  <c r="O97" i="36"/>
  <c r="N97" i="36"/>
  <c r="M97" i="36"/>
  <c r="L97" i="36"/>
  <c r="K97" i="36"/>
  <c r="J97" i="36"/>
  <c r="I97" i="36"/>
  <c r="H97" i="36"/>
  <c r="G97" i="36"/>
  <c r="F97" i="36"/>
  <c r="E97" i="36"/>
  <c r="D97" i="36"/>
  <c r="C97" i="36"/>
  <c r="B97" i="36"/>
  <c r="T96" i="36"/>
  <c r="R96" i="36"/>
  <c r="Q96" i="36"/>
  <c r="P96" i="36"/>
  <c r="O96" i="36"/>
  <c r="N96" i="36"/>
  <c r="M96" i="36"/>
  <c r="L96" i="36"/>
  <c r="K96" i="36"/>
  <c r="J96" i="36"/>
  <c r="I96" i="36"/>
  <c r="H96" i="36"/>
  <c r="G96" i="36"/>
  <c r="F96" i="36"/>
  <c r="E96" i="36"/>
  <c r="D96" i="36"/>
  <c r="C96" i="36"/>
  <c r="B96" i="36"/>
  <c r="T95" i="36"/>
  <c r="R95" i="36"/>
  <c r="Q95" i="36"/>
  <c r="P95" i="36"/>
  <c r="O95" i="36"/>
  <c r="N95" i="36"/>
  <c r="M95" i="36"/>
  <c r="L95" i="36"/>
  <c r="K95" i="36"/>
  <c r="J95" i="36"/>
  <c r="I95" i="36"/>
  <c r="H95" i="36"/>
  <c r="G95" i="36"/>
  <c r="F95" i="36"/>
  <c r="E95" i="36"/>
  <c r="D95" i="36"/>
  <c r="C95" i="36"/>
  <c r="B95" i="36"/>
  <c r="T94" i="36"/>
  <c r="R94" i="36"/>
  <c r="Q94" i="36"/>
  <c r="P94" i="36"/>
  <c r="O94" i="36"/>
  <c r="N94" i="36"/>
  <c r="M94" i="36"/>
  <c r="L94" i="36"/>
  <c r="K94" i="36"/>
  <c r="J94" i="36"/>
  <c r="I94" i="36"/>
  <c r="H94" i="36"/>
  <c r="G94" i="36"/>
  <c r="F94" i="36"/>
  <c r="E94" i="36"/>
  <c r="D94" i="36"/>
  <c r="C94" i="36"/>
  <c r="B94" i="36"/>
  <c r="T93" i="36"/>
  <c r="R93" i="36"/>
  <c r="Q93" i="36"/>
  <c r="P93" i="36"/>
  <c r="O93" i="36"/>
  <c r="N93" i="36"/>
  <c r="M93" i="36"/>
  <c r="L93" i="36"/>
  <c r="K93" i="36"/>
  <c r="J93" i="36"/>
  <c r="I93" i="36"/>
  <c r="H93" i="36"/>
  <c r="G93" i="36"/>
  <c r="F93" i="36"/>
  <c r="E93" i="36"/>
  <c r="D93" i="36"/>
  <c r="C93" i="36"/>
  <c r="B93" i="36"/>
  <c r="T92" i="36"/>
  <c r="R92" i="36"/>
  <c r="Q92" i="36"/>
  <c r="P92" i="36"/>
  <c r="O92" i="36"/>
  <c r="N92" i="36"/>
  <c r="M92" i="36"/>
  <c r="L92" i="36"/>
  <c r="K92" i="36"/>
  <c r="J92" i="36"/>
  <c r="I92" i="36"/>
  <c r="H92" i="36"/>
  <c r="G92" i="36"/>
  <c r="F92" i="36"/>
  <c r="E92" i="36"/>
  <c r="D92" i="36"/>
  <c r="C92" i="36"/>
  <c r="B92" i="36"/>
  <c r="T91" i="36"/>
  <c r="R91" i="36"/>
  <c r="Q91" i="36"/>
  <c r="P91" i="36"/>
  <c r="O91" i="36"/>
  <c r="N91" i="36"/>
  <c r="M91" i="36"/>
  <c r="L91" i="36"/>
  <c r="K91" i="36"/>
  <c r="J91" i="36"/>
  <c r="I91" i="36"/>
  <c r="H91" i="36"/>
  <c r="G91" i="36"/>
  <c r="F91" i="36"/>
  <c r="E91" i="36"/>
  <c r="D91" i="36"/>
  <c r="C91" i="36"/>
  <c r="B91" i="36"/>
  <c r="T90" i="36"/>
  <c r="R90" i="36"/>
  <c r="Q90" i="36"/>
  <c r="P90" i="36"/>
  <c r="O90" i="36"/>
  <c r="N90" i="36"/>
  <c r="M90" i="36"/>
  <c r="L90" i="36"/>
  <c r="K90" i="36"/>
  <c r="J90" i="36"/>
  <c r="I90" i="36"/>
  <c r="H90" i="36"/>
  <c r="G90" i="36"/>
  <c r="F90" i="36"/>
  <c r="E90" i="36"/>
  <c r="D90" i="36"/>
  <c r="C90" i="36"/>
  <c r="B90" i="36"/>
  <c r="S105" i="37" l="1"/>
  <c r="S93" i="36"/>
  <c r="S97" i="36"/>
  <c r="S101" i="36"/>
  <c r="I105" i="36"/>
  <c r="Q105" i="36"/>
  <c r="G105" i="36"/>
  <c r="O105" i="36"/>
  <c r="J105" i="36"/>
  <c r="R105" i="36"/>
  <c r="P105" i="36"/>
  <c r="C105" i="36"/>
  <c r="T105" i="36"/>
  <c r="S94" i="36"/>
  <c r="E105" i="36"/>
  <c r="M105" i="36"/>
  <c r="S102" i="36"/>
  <c r="D105" i="36"/>
  <c r="L105" i="36"/>
  <c r="S91" i="36"/>
  <c r="S99" i="36"/>
  <c r="S95" i="36"/>
  <c r="S103" i="36"/>
  <c r="B105" i="36"/>
  <c r="H105" i="36"/>
  <c r="S98" i="36"/>
  <c r="K105" i="36"/>
  <c r="S92" i="36"/>
  <c r="F105" i="36"/>
  <c r="N105" i="36"/>
  <c r="S96" i="36"/>
  <c r="S100" i="36"/>
  <c r="S104" i="36"/>
  <c r="S90" i="36"/>
  <c r="T104" i="35"/>
  <c r="R104" i="35"/>
  <c r="Q104" i="35"/>
  <c r="P104" i="35"/>
  <c r="O104" i="35"/>
  <c r="N104" i="35"/>
  <c r="M104" i="35"/>
  <c r="L104" i="35"/>
  <c r="K104" i="35"/>
  <c r="J104" i="35"/>
  <c r="I104" i="35"/>
  <c r="H104" i="35"/>
  <c r="G104" i="35"/>
  <c r="F104" i="35"/>
  <c r="E104" i="35"/>
  <c r="D104" i="35"/>
  <c r="C104" i="35"/>
  <c r="B104" i="35"/>
  <c r="T103" i="35"/>
  <c r="R103" i="35"/>
  <c r="Q103" i="35"/>
  <c r="P103" i="35"/>
  <c r="O103" i="35"/>
  <c r="N103" i="35"/>
  <c r="M103" i="35"/>
  <c r="L103" i="35"/>
  <c r="K103" i="35"/>
  <c r="J103" i="35"/>
  <c r="I103" i="35"/>
  <c r="H103" i="35"/>
  <c r="G103" i="35"/>
  <c r="F103" i="35"/>
  <c r="E103" i="35"/>
  <c r="D103" i="35"/>
  <c r="C103" i="35"/>
  <c r="B103" i="35"/>
  <c r="T102" i="35"/>
  <c r="R102" i="35"/>
  <c r="Q102" i="35"/>
  <c r="P102" i="35"/>
  <c r="O102" i="35"/>
  <c r="N102" i="35"/>
  <c r="M102" i="35"/>
  <c r="L102" i="35"/>
  <c r="K102" i="35"/>
  <c r="J102" i="35"/>
  <c r="I102" i="35"/>
  <c r="H102" i="35"/>
  <c r="G102" i="35"/>
  <c r="F102" i="35"/>
  <c r="E102" i="35"/>
  <c r="D102" i="35"/>
  <c r="C102" i="35"/>
  <c r="B102" i="35"/>
  <c r="T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D101" i="35"/>
  <c r="C101" i="35"/>
  <c r="B101" i="35"/>
  <c r="T100" i="35"/>
  <c r="R100" i="35"/>
  <c r="Q100" i="35"/>
  <c r="P100" i="35"/>
  <c r="O100" i="35"/>
  <c r="N100" i="35"/>
  <c r="M100" i="35"/>
  <c r="L100" i="35"/>
  <c r="K100" i="35"/>
  <c r="J100" i="35"/>
  <c r="I100" i="35"/>
  <c r="H100" i="35"/>
  <c r="G100" i="35"/>
  <c r="F100" i="35"/>
  <c r="E100" i="35"/>
  <c r="D100" i="35"/>
  <c r="C100" i="35"/>
  <c r="B100" i="35"/>
  <c r="T99" i="35"/>
  <c r="R99" i="35"/>
  <c r="Q99" i="35"/>
  <c r="P99" i="35"/>
  <c r="O99" i="35"/>
  <c r="N99" i="35"/>
  <c r="M99" i="35"/>
  <c r="L99" i="35"/>
  <c r="K99" i="35"/>
  <c r="J99" i="35"/>
  <c r="I99" i="35"/>
  <c r="H99" i="35"/>
  <c r="G99" i="35"/>
  <c r="F99" i="35"/>
  <c r="E99" i="35"/>
  <c r="D99" i="35"/>
  <c r="C99" i="35"/>
  <c r="B99" i="35"/>
  <c r="T98" i="35"/>
  <c r="R98" i="35"/>
  <c r="Q98" i="35"/>
  <c r="P98" i="35"/>
  <c r="O98" i="35"/>
  <c r="N98" i="35"/>
  <c r="M98" i="35"/>
  <c r="L98" i="35"/>
  <c r="K98" i="35"/>
  <c r="J98" i="35"/>
  <c r="I98" i="35"/>
  <c r="H98" i="35"/>
  <c r="G98" i="35"/>
  <c r="F98" i="35"/>
  <c r="E98" i="35"/>
  <c r="D98" i="35"/>
  <c r="C98" i="35"/>
  <c r="B98" i="35"/>
  <c r="T97" i="35"/>
  <c r="R97" i="35"/>
  <c r="Q97" i="35"/>
  <c r="P97" i="35"/>
  <c r="O97" i="35"/>
  <c r="N97" i="35"/>
  <c r="M97" i="35"/>
  <c r="L97" i="35"/>
  <c r="K97" i="35"/>
  <c r="J97" i="35"/>
  <c r="I97" i="35"/>
  <c r="H97" i="35"/>
  <c r="G97" i="35"/>
  <c r="F97" i="35"/>
  <c r="E97" i="35"/>
  <c r="D97" i="35"/>
  <c r="C97" i="35"/>
  <c r="B97" i="35"/>
  <c r="T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C96" i="35"/>
  <c r="B96" i="35"/>
  <c r="T95" i="35"/>
  <c r="R95" i="35"/>
  <c r="Q95" i="35"/>
  <c r="P95" i="35"/>
  <c r="O95" i="35"/>
  <c r="N95" i="35"/>
  <c r="M95" i="35"/>
  <c r="L95" i="35"/>
  <c r="K95" i="35"/>
  <c r="J95" i="35"/>
  <c r="I95" i="35"/>
  <c r="H95" i="35"/>
  <c r="G95" i="35"/>
  <c r="F95" i="35"/>
  <c r="E95" i="35"/>
  <c r="D95" i="35"/>
  <c r="C95" i="35"/>
  <c r="B95" i="35"/>
  <c r="T94" i="35"/>
  <c r="R94" i="35"/>
  <c r="Q94" i="35"/>
  <c r="P94" i="35"/>
  <c r="O94" i="35"/>
  <c r="N94" i="35"/>
  <c r="M94" i="35"/>
  <c r="L94" i="35"/>
  <c r="K94" i="35"/>
  <c r="J94" i="35"/>
  <c r="I94" i="35"/>
  <c r="H94" i="35"/>
  <c r="G94" i="35"/>
  <c r="F94" i="35"/>
  <c r="E94" i="35"/>
  <c r="D94" i="35"/>
  <c r="C94" i="35"/>
  <c r="B94" i="35"/>
  <c r="T93" i="35"/>
  <c r="R93" i="35"/>
  <c r="Q93" i="35"/>
  <c r="P93" i="35"/>
  <c r="O93" i="35"/>
  <c r="N93" i="35"/>
  <c r="M93" i="35"/>
  <c r="L93" i="35"/>
  <c r="K93" i="35"/>
  <c r="J93" i="35"/>
  <c r="I93" i="35"/>
  <c r="H93" i="35"/>
  <c r="G93" i="35"/>
  <c r="F93" i="35"/>
  <c r="E93" i="35"/>
  <c r="D93" i="35"/>
  <c r="C93" i="35"/>
  <c r="B93" i="35"/>
  <c r="T92" i="35"/>
  <c r="R92" i="35"/>
  <c r="Q92" i="35"/>
  <c r="P92" i="35"/>
  <c r="O92" i="35"/>
  <c r="N92" i="35"/>
  <c r="M92" i="35"/>
  <c r="L92" i="35"/>
  <c r="K92" i="35"/>
  <c r="J92" i="35"/>
  <c r="I92" i="35"/>
  <c r="H92" i="35"/>
  <c r="G92" i="35"/>
  <c r="F92" i="35"/>
  <c r="E92" i="35"/>
  <c r="D92" i="35"/>
  <c r="C92" i="35"/>
  <c r="B92" i="35"/>
  <c r="T91" i="35"/>
  <c r="R91" i="35"/>
  <c r="Q91" i="35"/>
  <c r="P91" i="35"/>
  <c r="O91" i="35"/>
  <c r="N91" i="35"/>
  <c r="M91" i="35"/>
  <c r="L91" i="35"/>
  <c r="K91" i="35"/>
  <c r="J91" i="35"/>
  <c r="I91" i="35"/>
  <c r="H91" i="35"/>
  <c r="G91" i="35"/>
  <c r="F91" i="35"/>
  <c r="E91" i="35"/>
  <c r="D91" i="35"/>
  <c r="C91" i="35"/>
  <c r="B91" i="35"/>
  <c r="T90" i="35"/>
  <c r="R90" i="35"/>
  <c r="Q90" i="35"/>
  <c r="P90" i="35"/>
  <c r="O90" i="35"/>
  <c r="N90" i="35"/>
  <c r="M90" i="35"/>
  <c r="L90" i="35"/>
  <c r="K90" i="35"/>
  <c r="J90" i="35"/>
  <c r="I90" i="35"/>
  <c r="H90" i="35"/>
  <c r="G90" i="35"/>
  <c r="F90" i="35"/>
  <c r="E90" i="35"/>
  <c r="D90" i="35"/>
  <c r="C90" i="35"/>
  <c r="B90" i="35"/>
  <c r="S105" i="36" l="1"/>
  <c r="S94" i="35"/>
  <c r="S97" i="35"/>
  <c r="S101" i="35"/>
  <c r="I105" i="35"/>
  <c r="Q105" i="35"/>
  <c r="R105" i="35"/>
  <c r="K105" i="35"/>
  <c r="D105" i="35"/>
  <c r="L105" i="35"/>
  <c r="S91" i="35"/>
  <c r="F105" i="35"/>
  <c r="N105" i="35"/>
  <c r="S102" i="35"/>
  <c r="B105" i="35"/>
  <c r="M105" i="35"/>
  <c r="T105" i="35"/>
  <c r="S95" i="35"/>
  <c r="G105" i="35"/>
  <c r="S100" i="35"/>
  <c r="S104" i="35"/>
  <c r="J105" i="35"/>
  <c r="E105" i="35"/>
  <c r="C105" i="35"/>
  <c r="S98" i="35"/>
  <c r="S92" i="35"/>
  <c r="S99" i="35"/>
  <c r="S103" i="35"/>
  <c r="O105" i="35"/>
  <c r="S96" i="35"/>
  <c r="H105" i="35"/>
  <c r="P105" i="35"/>
  <c r="S93" i="35"/>
  <c r="S90" i="35"/>
  <c r="T91" i="24"/>
  <c r="T92" i="24"/>
  <c r="T93" i="24"/>
  <c r="T94" i="24"/>
  <c r="T95" i="24"/>
  <c r="T96" i="24"/>
  <c r="T97" i="24"/>
  <c r="T98" i="24"/>
  <c r="T99" i="24"/>
  <c r="T100" i="24"/>
  <c r="T101" i="24"/>
  <c r="T102" i="24"/>
  <c r="T103" i="24"/>
  <c r="T104" i="24"/>
  <c r="T90" i="24"/>
  <c r="C90" i="24"/>
  <c r="D90" i="24"/>
  <c r="E90" i="24"/>
  <c r="F90" i="24"/>
  <c r="G90" i="24"/>
  <c r="H90" i="24"/>
  <c r="I90" i="24"/>
  <c r="J90" i="24"/>
  <c r="K90" i="24"/>
  <c r="L90" i="24"/>
  <c r="M90" i="24"/>
  <c r="N90" i="24"/>
  <c r="O90" i="24"/>
  <c r="P90" i="24"/>
  <c r="Q90" i="24"/>
  <c r="R90" i="24"/>
  <c r="C91" i="24"/>
  <c r="D91" i="24"/>
  <c r="E91" i="24"/>
  <c r="F91" i="24"/>
  <c r="G91" i="24"/>
  <c r="H91" i="24"/>
  <c r="I91" i="24"/>
  <c r="J91" i="24"/>
  <c r="K91" i="24"/>
  <c r="L91" i="24"/>
  <c r="M91" i="24"/>
  <c r="N91" i="24"/>
  <c r="O91" i="24"/>
  <c r="P91" i="24"/>
  <c r="Q91" i="24"/>
  <c r="R91" i="24"/>
  <c r="C92" i="24"/>
  <c r="D92" i="24"/>
  <c r="E92" i="24"/>
  <c r="F92" i="24"/>
  <c r="G92" i="24"/>
  <c r="H92" i="24"/>
  <c r="I92" i="24"/>
  <c r="J92" i="24"/>
  <c r="K92" i="24"/>
  <c r="L92" i="24"/>
  <c r="M92" i="24"/>
  <c r="N92" i="24"/>
  <c r="O92" i="24"/>
  <c r="P92" i="24"/>
  <c r="Q92" i="24"/>
  <c r="R92" i="24"/>
  <c r="C93" i="24"/>
  <c r="D93" i="24"/>
  <c r="E93" i="24"/>
  <c r="F93" i="24"/>
  <c r="G93" i="24"/>
  <c r="H93" i="24"/>
  <c r="I93" i="24"/>
  <c r="J93" i="24"/>
  <c r="K93" i="24"/>
  <c r="L93" i="24"/>
  <c r="M93" i="24"/>
  <c r="N93" i="24"/>
  <c r="O93" i="24"/>
  <c r="P93" i="24"/>
  <c r="Q93" i="24"/>
  <c r="R93" i="24"/>
  <c r="C94" i="24"/>
  <c r="D94" i="24"/>
  <c r="E94" i="24"/>
  <c r="F94" i="24"/>
  <c r="G94" i="24"/>
  <c r="H94" i="24"/>
  <c r="I94" i="24"/>
  <c r="J94" i="24"/>
  <c r="K94" i="24"/>
  <c r="L94" i="24"/>
  <c r="M94" i="24"/>
  <c r="N94" i="24"/>
  <c r="O94" i="24"/>
  <c r="P94" i="24"/>
  <c r="Q94" i="24"/>
  <c r="R94" i="24"/>
  <c r="C95" i="24"/>
  <c r="D95" i="24"/>
  <c r="E95" i="24"/>
  <c r="F95" i="24"/>
  <c r="G95" i="24"/>
  <c r="H95" i="24"/>
  <c r="I95" i="24"/>
  <c r="J95" i="24"/>
  <c r="K95" i="24"/>
  <c r="L95" i="24"/>
  <c r="M95" i="24"/>
  <c r="N95" i="24"/>
  <c r="O95" i="24"/>
  <c r="P95" i="24"/>
  <c r="Q95" i="24"/>
  <c r="R95" i="24"/>
  <c r="C96" i="24"/>
  <c r="D96" i="24"/>
  <c r="E96" i="24"/>
  <c r="F96" i="24"/>
  <c r="G96" i="24"/>
  <c r="H96" i="24"/>
  <c r="I96" i="24"/>
  <c r="J96" i="24"/>
  <c r="K96" i="24"/>
  <c r="L96" i="24"/>
  <c r="M96" i="24"/>
  <c r="N96" i="24"/>
  <c r="O96" i="24"/>
  <c r="P96" i="24"/>
  <c r="Q96" i="24"/>
  <c r="R96" i="24"/>
  <c r="C97" i="24"/>
  <c r="D97" i="24"/>
  <c r="E97" i="24"/>
  <c r="F97" i="24"/>
  <c r="G97" i="24"/>
  <c r="H97" i="24"/>
  <c r="I97" i="24"/>
  <c r="J97" i="24"/>
  <c r="K97" i="24"/>
  <c r="L97" i="24"/>
  <c r="M97" i="24"/>
  <c r="N97" i="24"/>
  <c r="O97" i="24"/>
  <c r="P97" i="24"/>
  <c r="Q97" i="24"/>
  <c r="R97" i="24"/>
  <c r="C98" i="24"/>
  <c r="D98" i="24"/>
  <c r="E98" i="24"/>
  <c r="F98" i="24"/>
  <c r="G98" i="24"/>
  <c r="H98" i="24"/>
  <c r="I98" i="24"/>
  <c r="J98" i="24"/>
  <c r="K98" i="24"/>
  <c r="L98" i="24"/>
  <c r="M98" i="24"/>
  <c r="N98" i="24"/>
  <c r="O98" i="24"/>
  <c r="P98" i="24"/>
  <c r="Q98" i="24"/>
  <c r="R98" i="24"/>
  <c r="C99" i="24"/>
  <c r="D99" i="24"/>
  <c r="E99" i="24"/>
  <c r="F99" i="24"/>
  <c r="G99" i="24"/>
  <c r="H99" i="24"/>
  <c r="I99" i="24"/>
  <c r="J99" i="24"/>
  <c r="K99" i="24"/>
  <c r="L99" i="24"/>
  <c r="M99" i="24"/>
  <c r="N99" i="24"/>
  <c r="O99" i="24"/>
  <c r="P99" i="24"/>
  <c r="Q99" i="24"/>
  <c r="R99" i="24"/>
  <c r="C100" i="24"/>
  <c r="D100" i="24"/>
  <c r="E100" i="24"/>
  <c r="F100" i="24"/>
  <c r="G100" i="24"/>
  <c r="H100" i="24"/>
  <c r="I100" i="24"/>
  <c r="J100" i="24"/>
  <c r="K100" i="24"/>
  <c r="L100" i="24"/>
  <c r="M100" i="24"/>
  <c r="N100" i="24"/>
  <c r="O100" i="24"/>
  <c r="P100" i="24"/>
  <c r="Q100" i="24"/>
  <c r="R100" i="24"/>
  <c r="C101" i="24"/>
  <c r="D101" i="24"/>
  <c r="E101" i="24"/>
  <c r="F101" i="24"/>
  <c r="G101" i="24"/>
  <c r="H101" i="24"/>
  <c r="I101" i="24"/>
  <c r="J101" i="24"/>
  <c r="K101" i="24"/>
  <c r="L101" i="24"/>
  <c r="M101" i="24"/>
  <c r="N101" i="24"/>
  <c r="O101" i="24"/>
  <c r="P101" i="24"/>
  <c r="Q101" i="24"/>
  <c r="R101" i="24"/>
  <c r="C102" i="24"/>
  <c r="D102" i="24"/>
  <c r="E102" i="24"/>
  <c r="F102" i="24"/>
  <c r="G102" i="24"/>
  <c r="H102" i="24"/>
  <c r="I102" i="24"/>
  <c r="J102" i="24"/>
  <c r="K102" i="24"/>
  <c r="L102" i="24"/>
  <c r="M102" i="24"/>
  <c r="N102" i="24"/>
  <c r="O102" i="24"/>
  <c r="P102" i="24"/>
  <c r="Q102" i="24"/>
  <c r="R102" i="24"/>
  <c r="C103" i="24"/>
  <c r="D103" i="24"/>
  <c r="E103" i="24"/>
  <c r="F103" i="24"/>
  <c r="G103" i="24"/>
  <c r="H103" i="24"/>
  <c r="I103" i="24"/>
  <c r="J103" i="24"/>
  <c r="K103" i="24"/>
  <c r="L103" i="24"/>
  <c r="M103" i="24"/>
  <c r="N103" i="24"/>
  <c r="O103" i="24"/>
  <c r="P103" i="24"/>
  <c r="Q103" i="24"/>
  <c r="R103" i="24"/>
  <c r="C104" i="24"/>
  <c r="D104" i="24"/>
  <c r="E104" i="24"/>
  <c r="F104" i="24"/>
  <c r="G104" i="24"/>
  <c r="H104" i="24"/>
  <c r="I104" i="24"/>
  <c r="J104" i="24"/>
  <c r="K104" i="24"/>
  <c r="L104" i="24"/>
  <c r="M104" i="24"/>
  <c r="N104" i="24"/>
  <c r="O104" i="24"/>
  <c r="P104" i="24"/>
  <c r="Q104" i="24"/>
  <c r="R104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90" i="24"/>
  <c r="S105" i="35" l="1"/>
  <c r="S95" i="24"/>
  <c r="S102" i="24"/>
  <c r="S97" i="24"/>
  <c r="S93" i="24"/>
  <c r="S104" i="24"/>
  <c r="S100" i="24"/>
  <c r="S96" i="24"/>
  <c r="S92" i="24"/>
  <c r="S103" i="24"/>
  <c r="S94" i="24"/>
  <c r="S101" i="24"/>
  <c r="S99" i="24"/>
  <c r="S90" i="24"/>
  <c r="S91" i="24"/>
  <c r="S98" i="24"/>
  <c r="T91" i="34" l="1"/>
  <c r="T92" i="34"/>
  <c r="T93" i="34"/>
  <c r="T94" i="34"/>
  <c r="T95" i="34"/>
  <c r="T96" i="34"/>
  <c r="T97" i="34"/>
  <c r="T98" i="34"/>
  <c r="T99" i="34"/>
  <c r="T100" i="34"/>
  <c r="T101" i="34"/>
  <c r="T102" i="34"/>
  <c r="T103" i="34"/>
  <c r="T104" i="34"/>
  <c r="T90" i="34"/>
  <c r="T105" i="34" l="1"/>
  <c r="C90" i="34"/>
  <c r="D90" i="34"/>
  <c r="E90" i="34"/>
  <c r="F90" i="34"/>
  <c r="G90" i="34"/>
  <c r="H90" i="34"/>
  <c r="I90" i="34"/>
  <c r="J90" i="34"/>
  <c r="K90" i="34"/>
  <c r="L90" i="34"/>
  <c r="M90" i="34"/>
  <c r="N90" i="34"/>
  <c r="O90" i="34"/>
  <c r="P90" i="34"/>
  <c r="Q90" i="34"/>
  <c r="R90" i="34"/>
  <c r="C91" i="34"/>
  <c r="D91" i="34"/>
  <c r="E91" i="34"/>
  <c r="F91" i="34"/>
  <c r="G91" i="34"/>
  <c r="H91" i="34"/>
  <c r="I91" i="34"/>
  <c r="J91" i="34"/>
  <c r="K91" i="34"/>
  <c r="L91" i="34"/>
  <c r="M91" i="34"/>
  <c r="N91" i="34"/>
  <c r="O91" i="34"/>
  <c r="P91" i="34"/>
  <c r="Q91" i="34"/>
  <c r="R91" i="34"/>
  <c r="C92" i="34"/>
  <c r="D92" i="34"/>
  <c r="E92" i="34"/>
  <c r="F92" i="34"/>
  <c r="G92" i="34"/>
  <c r="H92" i="34"/>
  <c r="I92" i="34"/>
  <c r="J92" i="34"/>
  <c r="K92" i="34"/>
  <c r="L92" i="34"/>
  <c r="M92" i="34"/>
  <c r="N92" i="34"/>
  <c r="O92" i="34"/>
  <c r="P92" i="34"/>
  <c r="Q92" i="34"/>
  <c r="R92" i="34"/>
  <c r="C93" i="34"/>
  <c r="D93" i="34"/>
  <c r="E93" i="34"/>
  <c r="F93" i="34"/>
  <c r="G93" i="34"/>
  <c r="H93" i="34"/>
  <c r="I93" i="34"/>
  <c r="J93" i="34"/>
  <c r="K93" i="34"/>
  <c r="L93" i="34"/>
  <c r="M93" i="34"/>
  <c r="N93" i="34"/>
  <c r="O93" i="34"/>
  <c r="P93" i="34"/>
  <c r="Q93" i="34"/>
  <c r="R93" i="34"/>
  <c r="C94" i="34"/>
  <c r="D94" i="34"/>
  <c r="E94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R94" i="34"/>
  <c r="C95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R95" i="34"/>
  <c r="C96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P96" i="34"/>
  <c r="Q96" i="34"/>
  <c r="R96" i="34"/>
  <c r="C97" i="34"/>
  <c r="D97" i="34"/>
  <c r="E97" i="34"/>
  <c r="F97" i="34"/>
  <c r="G97" i="34"/>
  <c r="H97" i="34"/>
  <c r="I97" i="34"/>
  <c r="J97" i="34"/>
  <c r="K97" i="34"/>
  <c r="L97" i="34"/>
  <c r="M97" i="34"/>
  <c r="N97" i="34"/>
  <c r="O97" i="34"/>
  <c r="P97" i="34"/>
  <c r="Q97" i="34"/>
  <c r="R97" i="34"/>
  <c r="C98" i="34"/>
  <c r="D98" i="34"/>
  <c r="E98" i="34"/>
  <c r="F98" i="34"/>
  <c r="G98" i="34"/>
  <c r="H98" i="34"/>
  <c r="I98" i="34"/>
  <c r="J98" i="34"/>
  <c r="K98" i="34"/>
  <c r="L98" i="34"/>
  <c r="M98" i="34"/>
  <c r="N98" i="34"/>
  <c r="O98" i="34"/>
  <c r="P98" i="34"/>
  <c r="Q98" i="34"/>
  <c r="R98" i="34"/>
  <c r="C99" i="34"/>
  <c r="D99" i="34"/>
  <c r="E99" i="34"/>
  <c r="F99" i="34"/>
  <c r="G99" i="34"/>
  <c r="H99" i="34"/>
  <c r="I99" i="34"/>
  <c r="J99" i="34"/>
  <c r="K99" i="34"/>
  <c r="L99" i="34"/>
  <c r="M99" i="34"/>
  <c r="N99" i="34"/>
  <c r="O99" i="34"/>
  <c r="P99" i="34"/>
  <c r="Q99" i="34"/>
  <c r="R99" i="34"/>
  <c r="C100" i="34"/>
  <c r="D100" i="34"/>
  <c r="E100" i="34"/>
  <c r="F100" i="34"/>
  <c r="G100" i="34"/>
  <c r="H100" i="34"/>
  <c r="I100" i="34"/>
  <c r="J100" i="34"/>
  <c r="K100" i="34"/>
  <c r="L100" i="34"/>
  <c r="M100" i="34"/>
  <c r="N100" i="34"/>
  <c r="O100" i="34"/>
  <c r="P100" i="34"/>
  <c r="Q100" i="34"/>
  <c r="R100" i="34"/>
  <c r="C101" i="34"/>
  <c r="D101" i="34"/>
  <c r="E101" i="34"/>
  <c r="F101" i="34"/>
  <c r="G101" i="34"/>
  <c r="H101" i="34"/>
  <c r="I101" i="34"/>
  <c r="J101" i="34"/>
  <c r="K101" i="34"/>
  <c r="L101" i="34"/>
  <c r="M101" i="34"/>
  <c r="N101" i="34"/>
  <c r="O101" i="34"/>
  <c r="P101" i="34"/>
  <c r="Q101" i="34"/>
  <c r="R101" i="34"/>
  <c r="C102" i="34"/>
  <c r="D102" i="34"/>
  <c r="E102" i="34"/>
  <c r="F102" i="34"/>
  <c r="G102" i="34"/>
  <c r="H102" i="34"/>
  <c r="I102" i="34"/>
  <c r="J102" i="34"/>
  <c r="K102" i="34"/>
  <c r="L102" i="34"/>
  <c r="M102" i="34"/>
  <c r="N102" i="34"/>
  <c r="O102" i="34"/>
  <c r="P102" i="34"/>
  <c r="Q102" i="34"/>
  <c r="R102" i="34"/>
  <c r="C103" i="34"/>
  <c r="D103" i="34"/>
  <c r="E103" i="34"/>
  <c r="F103" i="34"/>
  <c r="G103" i="34"/>
  <c r="H103" i="34"/>
  <c r="I103" i="34"/>
  <c r="J103" i="34"/>
  <c r="K103" i="34"/>
  <c r="L103" i="34"/>
  <c r="M103" i="34"/>
  <c r="N103" i="34"/>
  <c r="O103" i="34"/>
  <c r="P103" i="34"/>
  <c r="Q103" i="34"/>
  <c r="R103" i="34"/>
  <c r="C104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P104" i="34"/>
  <c r="Q104" i="34"/>
  <c r="R104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90" i="34"/>
  <c r="S103" i="34" l="1"/>
  <c r="S95" i="34"/>
  <c r="S99" i="34"/>
  <c r="S91" i="34"/>
  <c r="S104" i="34"/>
  <c r="S102" i="34"/>
  <c r="S101" i="34"/>
  <c r="S100" i="34"/>
  <c r="S98" i="34"/>
  <c r="S97" i="34"/>
  <c r="S96" i="34"/>
  <c r="S94" i="34"/>
  <c r="S93" i="34"/>
  <c r="S92" i="34"/>
  <c r="S90" i="34"/>
  <c r="R105" i="34"/>
  <c r="Q105" i="34"/>
  <c r="P105" i="34"/>
  <c r="O105" i="34"/>
  <c r="N105" i="34"/>
  <c r="M105" i="34"/>
  <c r="L105" i="34"/>
  <c r="K105" i="34"/>
  <c r="J105" i="34"/>
  <c r="I105" i="34"/>
  <c r="H105" i="34"/>
  <c r="G105" i="34"/>
  <c r="F105" i="34"/>
  <c r="E105" i="34"/>
  <c r="D105" i="34"/>
  <c r="C105" i="34"/>
  <c r="B105" i="34"/>
  <c r="T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B105" i="24"/>
  <c r="S105" i="34" l="1"/>
  <c r="S105" i="24"/>
</calcChain>
</file>

<file path=xl/sharedStrings.xml><?xml version="1.0" encoding="utf-8"?>
<sst xmlns="http://schemas.openxmlformats.org/spreadsheetml/2006/main" count="3426" uniqueCount="61">
  <si>
    <t>REGIONES</t>
  </si>
  <si>
    <t>Industria</t>
  </si>
  <si>
    <t>Electricidad</t>
  </si>
  <si>
    <t>Comercio</t>
  </si>
  <si>
    <t>Transporte</t>
  </si>
  <si>
    <t xml:space="preserve">Servicios </t>
  </si>
  <si>
    <t>Actividades</t>
  </si>
  <si>
    <t>TOTAL</t>
  </si>
  <si>
    <t>Gas y Agua</t>
  </si>
  <si>
    <t>De Arica y Parinacota</t>
  </si>
  <si>
    <t>De Tarapacá</t>
  </si>
  <si>
    <t>De Antofagasta</t>
  </si>
  <si>
    <t>De Atacama</t>
  </si>
  <si>
    <t>De Coquimbo</t>
  </si>
  <si>
    <t>De Valparaíso</t>
  </si>
  <si>
    <t>Del Libertador Gral. Bdo. O'Higgins</t>
  </si>
  <si>
    <t>Del Maule</t>
  </si>
  <si>
    <t>Del Bío Bío</t>
  </si>
  <si>
    <t>De La Araucanía</t>
  </si>
  <si>
    <t>De Los Ríos</t>
  </si>
  <si>
    <t>De Los Lagos</t>
  </si>
  <si>
    <t>Aisén del Gral. Carlos Ibañez del Campo</t>
  </si>
  <si>
    <t>De Magallanes y de la Antártica Chilena</t>
  </si>
  <si>
    <t>Metropolitana de Santiago</t>
  </si>
  <si>
    <t>TOTAL PAÍS</t>
  </si>
  <si>
    <t>NUMERO TOTAL DE TRABAJADORES AFILIADOS, SEGÚN REGIONES Y ACTIVIDAD ECONÓMICA Y NUMERO DE PENSIONADOS POR REGION</t>
  </si>
  <si>
    <t xml:space="preserve">NUMERO TOTAL DE TRABAJADORES AFILIADOS, SEGÚN REGIONES Y ACTIVIDAD ECONÓMICA Y NUMERO DE PENSIONADOS POR REGION </t>
  </si>
  <si>
    <t>LOS ANDES</t>
  </si>
  <si>
    <t>LA ARAUCANA</t>
  </si>
  <si>
    <t>CAJA 18</t>
  </si>
  <si>
    <t>GABRIELA MISTRAL</t>
  </si>
  <si>
    <t>Agricult.</t>
  </si>
  <si>
    <t>Pesca</t>
  </si>
  <si>
    <t>Explotacion</t>
  </si>
  <si>
    <t>Construc.</t>
  </si>
  <si>
    <t>Hoteles y</t>
  </si>
  <si>
    <t>Intermedia.</t>
  </si>
  <si>
    <t>Administracion</t>
  </si>
  <si>
    <t>Enseñanza</t>
  </si>
  <si>
    <t>Otras Activi.</t>
  </si>
  <si>
    <t>Hogares</t>
  </si>
  <si>
    <t>Organiz.</t>
  </si>
  <si>
    <t xml:space="preserve">              </t>
  </si>
  <si>
    <t>Minas</t>
  </si>
  <si>
    <t>Manufactu.</t>
  </si>
  <si>
    <t>Restauran</t>
  </si>
  <si>
    <t>Financiera</t>
  </si>
  <si>
    <t>Inmobiliaria</t>
  </si>
  <si>
    <t>Publica</t>
  </si>
  <si>
    <t>Sociales</t>
  </si>
  <si>
    <t>y Servicios</t>
  </si>
  <si>
    <t>Privados</t>
  </si>
  <si>
    <t xml:space="preserve"> Extraterritorial</t>
  </si>
  <si>
    <t xml:space="preserve">Total </t>
  </si>
  <si>
    <t>Trabajadores</t>
  </si>
  <si>
    <t>Total</t>
  </si>
  <si>
    <t>Pensionados</t>
  </si>
  <si>
    <t xml:space="preserve">                     -  </t>
  </si>
  <si>
    <t xml:space="preserve">                   -  </t>
  </si>
  <si>
    <t xml:space="preserve"> -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</si>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</sst>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&quot;Ch$&quot;#,##0.00_);\(&quot;Ch$&quot;#,##0.00\)"/>
    <numFmt numFmtId="166" formatCode="#,##0.0"/>
    <numFmt numFmtId="167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08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4" borderId="7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166" fontId="4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Border="1"/>
    <xf numFmtId="0" fontId="6" fillId="2" borderId="1" xfId="0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2" borderId="5" xfId="0" applyFont="1" applyFill="1" applyBorder="1"/>
    <xf numFmtId="3" fontId="7" fillId="3" borderId="9" xfId="1" applyNumberFormat="1" applyFont="1" applyFill="1" applyBorder="1" applyAlignment="1">
      <alignment horizontal="center"/>
    </xf>
    <xf numFmtId="3" fontId="7" fillId="3" borderId="15" xfId="1" applyNumberFormat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center"/>
    </xf>
    <xf numFmtId="0" fontId="7" fillId="2" borderId="10" xfId="0" applyFont="1" applyFill="1" applyBorder="1"/>
    <xf numFmtId="3" fontId="0" fillId="0" borderId="16" xfId="0" applyNumberFormat="1" applyFont="1" applyBorder="1"/>
    <xf numFmtId="3" fontId="0" fillId="0" borderId="17" xfId="0" applyNumberFormat="1" applyFont="1" applyBorder="1"/>
    <xf numFmtId="3" fontId="0" fillId="0" borderId="20" xfId="0" applyNumberFormat="1" applyFont="1" applyBorder="1"/>
    <xf numFmtId="3" fontId="6" fillId="2" borderId="10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7" fillId="2" borderId="11" xfId="0" applyFont="1" applyFill="1" applyBorder="1"/>
    <xf numFmtId="3" fontId="0" fillId="0" borderId="6" xfId="0" applyNumberFormat="1" applyFont="1" applyBorder="1"/>
    <xf numFmtId="3" fontId="0" fillId="0" borderId="4" xfId="0" applyNumberFormat="1" applyFont="1" applyBorder="1"/>
    <xf numFmtId="3" fontId="0" fillId="0" borderId="21" xfId="0" applyNumberFormat="1" applyFont="1" applyBorder="1"/>
    <xf numFmtId="3" fontId="6" fillId="2" borderId="11" xfId="0" applyNumberFormat="1" applyFont="1" applyFill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0" fontId="7" fillId="2" borderId="12" xfId="0" applyFont="1" applyFill="1" applyBorder="1"/>
    <xf numFmtId="3" fontId="0" fillId="0" borderId="18" xfId="0" applyNumberFormat="1" applyFont="1" applyBorder="1"/>
    <xf numFmtId="3" fontId="0" fillId="0" borderId="19" xfId="0" applyNumberFormat="1" applyFont="1" applyBorder="1"/>
    <xf numFmtId="3" fontId="0" fillId="0" borderId="22" xfId="0" applyNumberFormat="1" applyFont="1" applyBorder="1"/>
    <xf numFmtId="3" fontId="6" fillId="2" borderId="12" xfId="0" applyNumberFormat="1" applyFont="1" applyFill="1" applyBorder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</cellXfs>
  <cellStyles count="208">
    <cellStyle name="DIA" xfId="2"/>
    <cellStyle name="ENCABEZ1" xfId="26"/>
    <cellStyle name="ENCABEZ2" xfId="27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FIJO" xfId="35"/>
    <cellStyle name="FINANCIERO" xfId="36"/>
    <cellStyle name="Millares [0] 2" xfId="3"/>
    <cellStyle name="Millares [0] 2 2" xfId="37"/>
    <cellStyle name="Millares [0] 2 3" xfId="66"/>
    <cellStyle name="Millares [0] 2 4" xfId="95"/>
    <cellStyle name="Millares [0] 2 5" xfId="97"/>
    <cellStyle name="Millares [0] 2 6" xfId="138"/>
    <cellStyle name="Millares [0] 2 7" xfId="161"/>
    <cellStyle name="Millares [0] 3" xfId="38"/>
    <cellStyle name="Millares [0] 3 2" xfId="70"/>
    <cellStyle name="Millares 10" xfId="4"/>
    <cellStyle name="Millares 10 10" xfId="75"/>
    <cellStyle name="Millares 10 11" xfId="98"/>
    <cellStyle name="Millares 10 12" xfId="118"/>
    <cellStyle name="Millares 10 13" xfId="141"/>
    <cellStyle name="Millares 10 14" xfId="167"/>
    <cellStyle name="Millares 10 15" xfId="188"/>
    <cellStyle name="Millares 10 2" xfId="5"/>
    <cellStyle name="Millares 10 2 2" xfId="6"/>
    <cellStyle name="Millares 10 2 2 2" xfId="48"/>
    <cellStyle name="Millares 10 2 2 3" xfId="77"/>
    <cellStyle name="Millares 10 2 2 4" xfId="100"/>
    <cellStyle name="Millares 10 2 2 5" xfId="120"/>
    <cellStyle name="Millares 10 2 2 6" xfId="143"/>
    <cellStyle name="Millares 10 2 2 7" xfId="169"/>
    <cellStyle name="Millares 10 2 2 8" xfId="190"/>
    <cellStyle name="Millares 10 2 3" xfId="47"/>
    <cellStyle name="Millares 10 2 4" xfId="76"/>
    <cellStyle name="Millares 10 2 5" xfId="99"/>
    <cellStyle name="Millares 10 2 6" xfId="119"/>
    <cellStyle name="Millares 10 2 7" xfId="142"/>
    <cellStyle name="Millares 10 2 8" xfId="168"/>
    <cellStyle name="Millares 10 2 9" xfId="189"/>
    <cellStyle name="Millares 10 3" xfId="7"/>
    <cellStyle name="Millares 10 3 2" xfId="49"/>
    <cellStyle name="Millares 10 3 3" xfId="78"/>
    <cellStyle name="Millares 10 3 4" xfId="101"/>
    <cellStyle name="Millares 10 3 5" xfId="121"/>
    <cellStyle name="Millares 10 3 6" xfId="144"/>
    <cellStyle name="Millares 10 3 7" xfId="170"/>
    <cellStyle name="Millares 10 3 8" xfId="191"/>
    <cellStyle name="Millares 10 4" xfId="8"/>
    <cellStyle name="Millares 10 4 2" xfId="50"/>
    <cellStyle name="Millares 10 4 3" xfId="79"/>
    <cellStyle name="Millares 10 4 4" xfId="102"/>
    <cellStyle name="Millares 10 4 5" xfId="122"/>
    <cellStyle name="Millares 10 4 6" xfId="145"/>
    <cellStyle name="Millares 10 4 7" xfId="171"/>
    <cellStyle name="Millares 10 4 8" xfId="192"/>
    <cellStyle name="Millares 10 5" xfId="9"/>
    <cellStyle name="Millares 10 5 2" xfId="51"/>
    <cellStyle name="Millares 10 5 3" xfId="80"/>
    <cellStyle name="Millares 10 5 4" xfId="103"/>
    <cellStyle name="Millares 10 5 5" xfId="123"/>
    <cellStyle name="Millares 10 5 6" xfId="146"/>
    <cellStyle name="Millares 10 5 7" xfId="172"/>
    <cellStyle name="Millares 10 5 8" xfId="193"/>
    <cellStyle name="Millares 10 6" xfId="10"/>
    <cellStyle name="Millares 10 6 2" xfId="52"/>
    <cellStyle name="Millares 10 6 3" xfId="81"/>
    <cellStyle name="Millares 10 6 4" xfId="104"/>
    <cellStyle name="Millares 10 6 5" xfId="124"/>
    <cellStyle name="Millares 10 6 6" xfId="147"/>
    <cellStyle name="Millares 10 6 7" xfId="173"/>
    <cellStyle name="Millares 10 6 8" xfId="194"/>
    <cellStyle name="Millares 10 7" xfId="11"/>
    <cellStyle name="Millares 10 7 2" xfId="53"/>
    <cellStyle name="Millares 10 7 3" xfId="82"/>
    <cellStyle name="Millares 10 7 4" xfId="105"/>
    <cellStyle name="Millares 10 7 5" xfId="125"/>
    <cellStyle name="Millares 10 7 6" xfId="148"/>
    <cellStyle name="Millares 10 7 7" xfId="174"/>
    <cellStyle name="Millares 10 7 8" xfId="195"/>
    <cellStyle name="Millares 10 8" xfId="12"/>
    <cellStyle name="Millares 10 8 2" xfId="54"/>
    <cellStyle name="Millares 10 8 3" xfId="83"/>
    <cellStyle name="Millares 10 8 4" xfId="106"/>
    <cellStyle name="Millares 10 8 5" xfId="126"/>
    <cellStyle name="Millares 10 8 6" xfId="149"/>
    <cellStyle name="Millares 10 8 7" xfId="175"/>
    <cellStyle name="Millares 10 8 8" xfId="196"/>
    <cellStyle name="Millares 10 9" xfId="46"/>
    <cellStyle name="Millares 11" xfId="44"/>
    <cellStyle name="Millares 12" xfId="45"/>
    <cellStyle name="Millares 13" xfId="68"/>
    <cellStyle name="Millares 14" xfId="96"/>
    <cellStyle name="Millares 15" xfId="139"/>
    <cellStyle name="Millares 16" xfId="140"/>
    <cellStyle name="Millares 17" xfId="162"/>
    <cellStyle name="Millares 18" xfId="164"/>
    <cellStyle name="Millares 19" xfId="166"/>
    <cellStyle name="Millares 2" xfId="13"/>
    <cellStyle name="Millares 2 2" xfId="14"/>
    <cellStyle name="Millares 2 2 2" xfId="56"/>
    <cellStyle name="Millares 2 2 3" xfId="85"/>
    <cellStyle name="Millares 2 2 4" xfId="108"/>
    <cellStyle name="Millares 2 2 5" xfId="128"/>
    <cellStyle name="Millares 2 2 6" xfId="151"/>
    <cellStyle name="Millares 2 2 7" xfId="177"/>
    <cellStyle name="Millares 2 2 8" xfId="198"/>
    <cellStyle name="Millares 2 3" xfId="55"/>
    <cellStyle name="Millares 2 4" xfId="84"/>
    <cellStyle name="Millares 2 5" xfId="107"/>
    <cellStyle name="Millares 2 6" xfId="127"/>
    <cellStyle name="Millares 2 7" xfId="150"/>
    <cellStyle name="Millares 2 8" xfId="176"/>
    <cellStyle name="Millares 2 9" xfId="197"/>
    <cellStyle name="Millares 3" xfId="15"/>
    <cellStyle name="Millares 3 2" xfId="16"/>
    <cellStyle name="Millares 3 2 2" xfId="58"/>
    <cellStyle name="Millares 3 2 3" xfId="87"/>
    <cellStyle name="Millares 3 2 4" xfId="110"/>
    <cellStyle name="Millares 3 2 5" xfId="130"/>
    <cellStyle name="Millares 3 2 6" xfId="153"/>
    <cellStyle name="Millares 3 2 7" xfId="179"/>
    <cellStyle name="Millares 3 2 8" xfId="200"/>
    <cellStyle name="Millares 3 3" xfId="57"/>
    <cellStyle name="Millares 3 4" xfId="86"/>
    <cellStyle name="Millares 3 5" xfId="109"/>
    <cellStyle name="Millares 3 6" xfId="129"/>
    <cellStyle name="Millares 3 7" xfId="152"/>
    <cellStyle name="Millares 3 8" xfId="178"/>
    <cellStyle name="Millares 3 9" xfId="199"/>
    <cellStyle name="Millares 4" xfId="17"/>
    <cellStyle name="Millares 4 2" xfId="59"/>
    <cellStyle name="Millares 4 3" xfId="88"/>
    <cellStyle name="Millares 4 4" xfId="111"/>
    <cellStyle name="Millares 4 5" xfId="131"/>
    <cellStyle name="Millares 4 6" xfId="154"/>
    <cellStyle name="Millares 4 7" xfId="180"/>
    <cellStyle name="Millares 4 8" xfId="201"/>
    <cellStyle name="Millares 5" xfId="18"/>
    <cellStyle name="Millares 5 2" xfId="60"/>
    <cellStyle name="Millares 5 3" xfId="89"/>
    <cellStyle name="Millares 5 4" xfId="112"/>
    <cellStyle name="Millares 5 5" xfId="132"/>
    <cellStyle name="Millares 5 6" xfId="155"/>
    <cellStyle name="Millares 5 7" xfId="181"/>
    <cellStyle name="Millares 5 8" xfId="202"/>
    <cellStyle name="Millares 6" xfId="19"/>
    <cellStyle name="Millares 6 2" xfId="61"/>
    <cellStyle name="Millares 6 3" xfId="90"/>
    <cellStyle name="Millares 6 4" xfId="113"/>
    <cellStyle name="Millares 6 5" xfId="133"/>
    <cellStyle name="Millares 6 6" xfId="156"/>
    <cellStyle name="Millares 6 7" xfId="182"/>
    <cellStyle name="Millares 6 8" xfId="203"/>
    <cellStyle name="Millares 7" xfId="20"/>
    <cellStyle name="Millares 7 2" xfId="62"/>
    <cellStyle name="Millares 7 3" xfId="91"/>
    <cellStyle name="Millares 7 4" xfId="114"/>
    <cellStyle name="Millares 7 5" xfId="134"/>
    <cellStyle name="Millares 7 6" xfId="157"/>
    <cellStyle name="Millares 7 7" xfId="183"/>
    <cellStyle name="Millares 7 8" xfId="204"/>
    <cellStyle name="Millares 8" xfId="21"/>
    <cellStyle name="Millares 8 2" xfId="63"/>
    <cellStyle name="Millares 8 3" xfId="92"/>
    <cellStyle name="Millares 8 4" xfId="115"/>
    <cellStyle name="Millares 8 5" xfId="135"/>
    <cellStyle name="Millares 8 6" xfId="158"/>
    <cellStyle name="Millares 8 7" xfId="184"/>
    <cellStyle name="Millares 8 8" xfId="205"/>
    <cellStyle name="Millares 9" xfId="22"/>
    <cellStyle name="Millares 9 2" xfId="23"/>
    <cellStyle name="Millares 9 2 2" xfId="65"/>
    <cellStyle name="Millares 9 2 3" xfId="94"/>
    <cellStyle name="Millares 9 2 4" xfId="117"/>
    <cellStyle name="Millares 9 2 5" xfId="137"/>
    <cellStyle name="Millares 9 2 6" xfId="160"/>
    <cellStyle name="Millares 9 2 7" xfId="186"/>
    <cellStyle name="Millares 9 2 8" xfId="207"/>
    <cellStyle name="Millares 9 3" xfId="64"/>
    <cellStyle name="Millares 9 4" xfId="93"/>
    <cellStyle name="Millares 9 5" xfId="116"/>
    <cellStyle name="Millares 9 6" xfId="136"/>
    <cellStyle name="Millares 9 7" xfId="159"/>
    <cellStyle name="Millares 9 8" xfId="185"/>
    <cellStyle name="Millares 9 9" xfId="206"/>
    <cellStyle name="MONETARIO" xfId="39"/>
    <cellStyle name="Normal" xfId="0" builtinId="0"/>
    <cellStyle name="Normal 10" xfId="74"/>
    <cellStyle name="Normal 11" xfId="163"/>
    <cellStyle name="Normal 12" xfId="187"/>
    <cellStyle name="Normal 2" xfId="1"/>
    <cellStyle name="normal 2 2" xfId="40"/>
    <cellStyle name="Normal 3" xfId="24"/>
    <cellStyle name="Normal 3 2" xfId="165"/>
    <cellStyle name="Normal 4" xfId="43"/>
    <cellStyle name="Normal 5" xfId="67"/>
    <cellStyle name="Normal 6" xfId="69"/>
    <cellStyle name="Normal 7" xfId="71"/>
    <cellStyle name="Normal 8" xfId="72"/>
    <cellStyle name="Normal 9" xfId="73"/>
    <cellStyle name="Notas 2" xfId="25"/>
    <cellStyle name="Porcentaje 2" xfId="41"/>
    <cellStyle name="Total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T69" sqref="T69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1175</v>
      </c>
      <c r="C6" s="16">
        <v>210</v>
      </c>
      <c r="D6" s="16">
        <v>1149</v>
      </c>
      <c r="E6" s="16">
        <v>2878</v>
      </c>
      <c r="F6" s="16">
        <v>212</v>
      </c>
      <c r="G6" s="16">
        <v>3956</v>
      </c>
      <c r="H6" s="16">
        <v>4043</v>
      </c>
      <c r="I6" s="16">
        <v>1568</v>
      </c>
      <c r="J6" s="16">
        <v>2597</v>
      </c>
      <c r="K6" s="16">
        <v>828</v>
      </c>
      <c r="L6" s="16">
        <v>3226</v>
      </c>
      <c r="M6" s="16">
        <v>9892</v>
      </c>
      <c r="N6" s="16">
        <v>3971</v>
      </c>
      <c r="O6" s="16">
        <v>1131</v>
      </c>
      <c r="P6" s="16">
        <v>2906</v>
      </c>
      <c r="Q6" s="16">
        <v>1008</v>
      </c>
      <c r="R6" s="17">
        <v>0</v>
      </c>
      <c r="S6" s="18">
        <v>40750</v>
      </c>
      <c r="T6" s="19">
        <v>10150</v>
      </c>
    </row>
    <row r="7" spans="1:20" x14ac:dyDescent="0.25">
      <c r="A7" s="20" t="s">
        <v>10</v>
      </c>
      <c r="B7" s="21">
        <v>162</v>
      </c>
      <c r="C7" s="22">
        <v>52</v>
      </c>
      <c r="D7" s="22">
        <v>3313</v>
      </c>
      <c r="E7" s="22">
        <v>3008</v>
      </c>
      <c r="F7" s="22">
        <v>320</v>
      </c>
      <c r="G7" s="22">
        <v>6591</v>
      </c>
      <c r="H7" s="22">
        <v>9387</v>
      </c>
      <c r="I7" s="22">
        <v>2552</v>
      </c>
      <c r="J7" s="22">
        <v>3116</v>
      </c>
      <c r="K7" s="22">
        <v>1445</v>
      </c>
      <c r="L7" s="22">
        <v>6595</v>
      </c>
      <c r="M7" s="22">
        <v>12197</v>
      </c>
      <c r="N7" s="22">
        <v>3368</v>
      </c>
      <c r="O7" s="22">
        <v>1155</v>
      </c>
      <c r="P7" s="22">
        <v>4663</v>
      </c>
      <c r="Q7" s="22">
        <v>1046</v>
      </c>
      <c r="R7" s="23">
        <v>0</v>
      </c>
      <c r="S7" s="24">
        <v>58970</v>
      </c>
      <c r="T7" s="25">
        <v>7784</v>
      </c>
    </row>
    <row r="8" spans="1:20" x14ac:dyDescent="0.25">
      <c r="A8" s="20" t="s">
        <v>11</v>
      </c>
      <c r="B8" s="21">
        <v>347</v>
      </c>
      <c r="C8" s="22">
        <v>20</v>
      </c>
      <c r="D8" s="22">
        <v>18193</v>
      </c>
      <c r="E8" s="22">
        <v>9263</v>
      </c>
      <c r="F8" s="22">
        <v>546</v>
      </c>
      <c r="G8" s="22">
        <v>16460</v>
      </c>
      <c r="H8" s="22">
        <v>14900</v>
      </c>
      <c r="I8" s="22">
        <v>5420</v>
      </c>
      <c r="J8" s="22">
        <v>8542</v>
      </c>
      <c r="K8" s="22">
        <v>3718</v>
      </c>
      <c r="L8" s="22">
        <v>17434</v>
      </c>
      <c r="M8" s="22">
        <v>14963</v>
      </c>
      <c r="N8" s="22">
        <v>5815</v>
      </c>
      <c r="O8" s="22">
        <v>2816</v>
      </c>
      <c r="P8" s="22">
        <v>9602</v>
      </c>
      <c r="Q8" s="22">
        <v>1496</v>
      </c>
      <c r="R8" s="23">
        <v>14</v>
      </c>
      <c r="S8" s="24">
        <v>129549</v>
      </c>
      <c r="T8" s="25">
        <v>12975</v>
      </c>
    </row>
    <row r="9" spans="1:20" x14ac:dyDescent="0.25">
      <c r="A9" s="20" t="s">
        <v>12</v>
      </c>
      <c r="B9" s="21">
        <v>6251</v>
      </c>
      <c r="C9" s="22">
        <v>12</v>
      </c>
      <c r="D9" s="22">
        <v>7200</v>
      </c>
      <c r="E9" s="22">
        <v>1762</v>
      </c>
      <c r="F9" s="22">
        <v>369</v>
      </c>
      <c r="G9" s="22">
        <v>5181</v>
      </c>
      <c r="H9" s="22">
        <v>4465</v>
      </c>
      <c r="I9" s="22">
        <v>1154</v>
      </c>
      <c r="J9" s="22">
        <v>3499</v>
      </c>
      <c r="K9" s="22">
        <v>1567</v>
      </c>
      <c r="L9" s="22">
        <v>6116</v>
      </c>
      <c r="M9" s="22">
        <v>10318</v>
      </c>
      <c r="N9" s="22">
        <v>1468</v>
      </c>
      <c r="O9" s="22">
        <v>1146</v>
      </c>
      <c r="P9" s="22">
        <v>3537</v>
      </c>
      <c r="Q9" s="22">
        <v>405</v>
      </c>
      <c r="R9" s="23">
        <v>4</v>
      </c>
      <c r="S9" s="24">
        <v>54454</v>
      </c>
      <c r="T9" s="25">
        <v>8149</v>
      </c>
    </row>
    <row r="10" spans="1:20" x14ac:dyDescent="0.25">
      <c r="A10" s="20" t="s">
        <v>13</v>
      </c>
      <c r="B10" s="21">
        <v>7180</v>
      </c>
      <c r="C10" s="22">
        <v>572</v>
      </c>
      <c r="D10" s="22">
        <v>7477</v>
      </c>
      <c r="E10" s="22">
        <v>5067</v>
      </c>
      <c r="F10" s="22">
        <v>745</v>
      </c>
      <c r="G10" s="22">
        <v>19285</v>
      </c>
      <c r="H10" s="22">
        <v>12805</v>
      </c>
      <c r="I10" s="22">
        <v>6197</v>
      </c>
      <c r="J10" s="22">
        <v>4333</v>
      </c>
      <c r="K10" s="22">
        <v>3155</v>
      </c>
      <c r="L10" s="22">
        <v>13344</v>
      </c>
      <c r="M10" s="22">
        <v>13633</v>
      </c>
      <c r="N10" s="22">
        <v>9025</v>
      </c>
      <c r="O10" s="22">
        <v>2816</v>
      </c>
      <c r="P10" s="22">
        <v>7013</v>
      </c>
      <c r="Q10" s="22">
        <v>1334</v>
      </c>
      <c r="R10" s="23">
        <v>87</v>
      </c>
      <c r="S10" s="24">
        <v>114068</v>
      </c>
      <c r="T10" s="25">
        <v>14600</v>
      </c>
    </row>
    <row r="11" spans="1:20" x14ac:dyDescent="0.25">
      <c r="A11" s="20" t="s">
        <v>14</v>
      </c>
      <c r="B11" s="21">
        <v>13441</v>
      </c>
      <c r="C11" s="22">
        <v>261</v>
      </c>
      <c r="D11" s="22">
        <v>5756</v>
      </c>
      <c r="E11" s="22">
        <v>11530</v>
      </c>
      <c r="F11" s="22">
        <v>1112</v>
      </c>
      <c r="G11" s="22">
        <v>37075</v>
      </c>
      <c r="H11" s="22">
        <v>25362</v>
      </c>
      <c r="I11" s="22">
        <v>10245</v>
      </c>
      <c r="J11" s="22">
        <v>16532</v>
      </c>
      <c r="K11" s="22">
        <v>8955</v>
      </c>
      <c r="L11" s="22">
        <v>32189</v>
      </c>
      <c r="M11" s="22">
        <v>48233</v>
      </c>
      <c r="N11" s="22">
        <v>19139</v>
      </c>
      <c r="O11" s="22">
        <v>8181</v>
      </c>
      <c r="P11" s="22">
        <v>22261</v>
      </c>
      <c r="Q11" s="22">
        <v>2956</v>
      </c>
      <c r="R11" s="23">
        <v>42</v>
      </c>
      <c r="S11" s="24">
        <v>263270</v>
      </c>
      <c r="T11" s="25">
        <v>54359</v>
      </c>
    </row>
    <row r="12" spans="1:20" x14ac:dyDescent="0.25">
      <c r="A12" s="20" t="s">
        <v>15</v>
      </c>
      <c r="B12" s="21">
        <v>42169</v>
      </c>
      <c r="C12" s="22">
        <v>572</v>
      </c>
      <c r="D12" s="22">
        <v>5236</v>
      </c>
      <c r="E12" s="22">
        <v>17273</v>
      </c>
      <c r="F12" s="22">
        <v>1018</v>
      </c>
      <c r="G12" s="22">
        <v>19235</v>
      </c>
      <c r="H12" s="22">
        <v>23122</v>
      </c>
      <c r="I12" s="22">
        <v>2501</v>
      </c>
      <c r="J12" s="22">
        <v>6939</v>
      </c>
      <c r="K12" s="22">
        <v>4229</v>
      </c>
      <c r="L12" s="22">
        <v>15116</v>
      </c>
      <c r="M12" s="22">
        <v>23108</v>
      </c>
      <c r="N12" s="22">
        <v>7103</v>
      </c>
      <c r="O12" s="22">
        <v>4004</v>
      </c>
      <c r="P12" s="22">
        <v>11128</v>
      </c>
      <c r="Q12" s="22">
        <v>687</v>
      </c>
      <c r="R12" s="23">
        <v>5</v>
      </c>
      <c r="S12" s="24">
        <v>183445</v>
      </c>
      <c r="T12" s="25">
        <v>36154</v>
      </c>
    </row>
    <row r="13" spans="1:20" x14ac:dyDescent="0.25">
      <c r="A13" s="20" t="s">
        <v>16</v>
      </c>
      <c r="B13" s="21">
        <v>41698</v>
      </c>
      <c r="C13" s="22">
        <v>48</v>
      </c>
      <c r="D13" s="22">
        <v>569</v>
      </c>
      <c r="E13" s="22">
        <v>12074</v>
      </c>
      <c r="F13" s="22">
        <v>1174</v>
      </c>
      <c r="G13" s="22">
        <v>15348</v>
      </c>
      <c r="H13" s="22">
        <v>16117</v>
      </c>
      <c r="I13" s="22">
        <v>2841</v>
      </c>
      <c r="J13" s="22">
        <v>5257</v>
      </c>
      <c r="K13" s="22">
        <v>3992</v>
      </c>
      <c r="L13" s="22">
        <v>16849</v>
      </c>
      <c r="M13" s="22">
        <v>32699</v>
      </c>
      <c r="N13" s="22">
        <v>7404</v>
      </c>
      <c r="O13" s="22">
        <v>3049</v>
      </c>
      <c r="P13" s="22">
        <v>10971</v>
      </c>
      <c r="Q13" s="22">
        <v>145</v>
      </c>
      <c r="R13" s="23">
        <v>4</v>
      </c>
      <c r="S13" s="24">
        <v>170239</v>
      </c>
      <c r="T13" s="25">
        <v>24533</v>
      </c>
    </row>
    <row r="14" spans="1:20" x14ac:dyDescent="0.25">
      <c r="A14" s="20" t="s">
        <v>17</v>
      </c>
      <c r="B14" s="21">
        <v>22645</v>
      </c>
      <c r="C14" s="22">
        <v>2512</v>
      </c>
      <c r="D14" s="22">
        <v>1447</v>
      </c>
      <c r="E14" s="22">
        <v>22091</v>
      </c>
      <c r="F14" s="22">
        <v>2187</v>
      </c>
      <c r="G14" s="22">
        <v>46418</v>
      </c>
      <c r="H14" s="22">
        <v>26590</v>
      </c>
      <c r="I14" s="22">
        <v>5124</v>
      </c>
      <c r="J14" s="22">
        <v>15644</v>
      </c>
      <c r="K14" s="22">
        <v>9547</v>
      </c>
      <c r="L14" s="22">
        <v>27495</v>
      </c>
      <c r="M14" s="22">
        <v>47835</v>
      </c>
      <c r="N14" s="22">
        <v>25014</v>
      </c>
      <c r="O14" s="22">
        <v>8595</v>
      </c>
      <c r="P14" s="22">
        <v>20629</v>
      </c>
      <c r="Q14" s="22">
        <v>364</v>
      </c>
      <c r="R14" s="23">
        <v>14</v>
      </c>
      <c r="S14" s="24">
        <v>284151</v>
      </c>
      <c r="T14" s="25">
        <v>44968</v>
      </c>
    </row>
    <row r="15" spans="1:20" x14ac:dyDescent="0.25">
      <c r="A15" s="20" t="s">
        <v>18</v>
      </c>
      <c r="B15" s="21">
        <v>8977</v>
      </c>
      <c r="C15" s="22">
        <v>546</v>
      </c>
      <c r="D15" s="22">
        <v>287</v>
      </c>
      <c r="E15" s="22">
        <v>6591</v>
      </c>
      <c r="F15" s="22">
        <v>905</v>
      </c>
      <c r="G15" s="22">
        <v>14077</v>
      </c>
      <c r="H15" s="22">
        <v>11176</v>
      </c>
      <c r="I15" s="22">
        <v>4935</v>
      </c>
      <c r="J15" s="22">
        <v>3106</v>
      </c>
      <c r="K15" s="22">
        <v>2939</v>
      </c>
      <c r="L15" s="22">
        <v>6112</v>
      </c>
      <c r="M15" s="22">
        <v>17699</v>
      </c>
      <c r="N15" s="22">
        <v>9073</v>
      </c>
      <c r="O15" s="22">
        <v>3131</v>
      </c>
      <c r="P15" s="22">
        <v>5908</v>
      </c>
      <c r="Q15" s="22">
        <v>213</v>
      </c>
      <c r="R15" s="23">
        <v>4</v>
      </c>
      <c r="S15" s="24">
        <v>95679</v>
      </c>
      <c r="T15" s="25">
        <v>14312</v>
      </c>
    </row>
    <row r="16" spans="1:20" x14ac:dyDescent="0.25">
      <c r="A16" s="20" t="s">
        <v>19</v>
      </c>
      <c r="B16" s="21">
        <v>5706</v>
      </c>
      <c r="C16" s="22">
        <v>480</v>
      </c>
      <c r="D16" s="22">
        <v>83</v>
      </c>
      <c r="E16" s="22">
        <v>4201</v>
      </c>
      <c r="F16" s="22">
        <v>157</v>
      </c>
      <c r="G16" s="22">
        <v>4944</v>
      </c>
      <c r="H16" s="22">
        <v>5743</v>
      </c>
      <c r="I16" s="22">
        <v>2390</v>
      </c>
      <c r="J16" s="22">
        <v>2477</v>
      </c>
      <c r="K16" s="22">
        <v>1361</v>
      </c>
      <c r="L16" s="22">
        <v>5627</v>
      </c>
      <c r="M16" s="22">
        <v>11565</v>
      </c>
      <c r="N16" s="22">
        <v>5694</v>
      </c>
      <c r="O16" s="22">
        <v>1912</v>
      </c>
      <c r="P16" s="22">
        <v>3715</v>
      </c>
      <c r="Q16" s="22">
        <v>58</v>
      </c>
      <c r="R16" s="23">
        <v>8</v>
      </c>
      <c r="S16" s="24">
        <v>56121</v>
      </c>
      <c r="T16" s="25">
        <v>13448</v>
      </c>
    </row>
    <row r="17" spans="1:20" x14ac:dyDescent="0.25">
      <c r="A17" s="20" t="s">
        <v>20</v>
      </c>
      <c r="B17" s="21">
        <v>9117</v>
      </c>
      <c r="C17" s="22">
        <v>12268</v>
      </c>
      <c r="D17" s="22">
        <v>236</v>
      </c>
      <c r="E17" s="22">
        <v>11233</v>
      </c>
      <c r="F17" s="22">
        <v>498</v>
      </c>
      <c r="G17" s="22">
        <v>11307</v>
      </c>
      <c r="H17" s="22">
        <v>12216</v>
      </c>
      <c r="I17" s="22">
        <v>3568</v>
      </c>
      <c r="J17" s="22">
        <v>5400</v>
      </c>
      <c r="K17" s="22">
        <v>5237</v>
      </c>
      <c r="L17" s="22">
        <v>12921</v>
      </c>
      <c r="M17" s="22">
        <v>19960</v>
      </c>
      <c r="N17" s="22">
        <v>5973</v>
      </c>
      <c r="O17" s="22">
        <v>3730</v>
      </c>
      <c r="P17" s="22">
        <v>6682</v>
      </c>
      <c r="Q17" s="22">
        <v>100</v>
      </c>
      <c r="R17" s="23">
        <v>1</v>
      </c>
      <c r="S17" s="24">
        <v>120447</v>
      </c>
      <c r="T17" s="25">
        <v>17058</v>
      </c>
    </row>
    <row r="18" spans="1:20" x14ac:dyDescent="0.25">
      <c r="A18" s="20" t="s">
        <v>21</v>
      </c>
      <c r="B18" s="21">
        <v>583</v>
      </c>
      <c r="C18" s="22">
        <v>964</v>
      </c>
      <c r="D18" s="22">
        <v>549</v>
      </c>
      <c r="E18" s="22">
        <v>597</v>
      </c>
      <c r="F18" s="22">
        <v>220</v>
      </c>
      <c r="G18" s="22">
        <v>1096</v>
      </c>
      <c r="H18" s="22">
        <v>1330</v>
      </c>
      <c r="I18" s="22">
        <v>216</v>
      </c>
      <c r="J18" s="22">
        <v>625</v>
      </c>
      <c r="K18" s="22">
        <v>380</v>
      </c>
      <c r="L18" s="22">
        <v>1168</v>
      </c>
      <c r="M18" s="22">
        <v>4291</v>
      </c>
      <c r="N18" s="22">
        <v>897</v>
      </c>
      <c r="O18" s="22">
        <v>490</v>
      </c>
      <c r="P18" s="22">
        <v>892</v>
      </c>
      <c r="Q18" s="22">
        <v>3</v>
      </c>
      <c r="R18" s="23">
        <v>0</v>
      </c>
      <c r="S18" s="24">
        <v>14301</v>
      </c>
      <c r="T18" s="25">
        <v>3030</v>
      </c>
    </row>
    <row r="19" spans="1:20" x14ac:dyDescent="0.25">
      <c r="A19" s="20" t="s">
        <v>22</v>
      </c>
      <c r="B19" s="21">
        <v>617</v>
      </c>
      <c r="C19" s="22">
        <v>1751</v>
      </c>
      <c r="D19" s="22">
        <v>1852</v>
      </c>
      <c r="E19" s="22">
        <v>3053</v>
      </c>
      <c r="F19" s="22">
        <v>350</v>
      </c>
      <c r="G19" s="22">
        <v>3408</v>
      </c>
      <c r="H19" s="22">
        <v>4711</v>
      </c>
      <c r="I19" s="22">
        <v>3495</v>
      </c>
      <c r="J19" s="22">
        <v>3503</v>
      </c>
      <c r="K19" s="22">
        <v>1065</v>
      </c>
      <c r="L19" s="22">
        <v>2985</v>
      </c>
      <c r="M19" s="22">
        <v>3376</v>
      </c>
      <c r="N19" s="22">
        <v>1875</v>
      </c>
      <c r="O19" s="22">
        <v>902</v>
      </c>
      <c r="P19" s="22">
        <v>2899</v>
      </c>
      <c r="Q19" s="22">
        <v>8</v>
      </c>
      <c r="R19" s="23">
        <v>4</v>
      </c>
      <c r="S19" s="24">
        <v>35854</v>
      </c>
      <c r="T19" s="25">
        <v>6871</v>
      </c>
    </row>
    <row r="20" spans="1:20" ht="15.75" thickBot="1" x14ac:dyDescent="0.3">
      <c r="A20" s="26" t="s">
        <v>23</v>
      </c>
      <c r="B20" s="27">
        <v>50082</v>
      </c>
      <c r="C20" s="28">
        <v>2849</v>
      </c>
      <c r="D20" s="28">
        <v>8919</v>
      </c>
      <c r="E20" s="28">
        <v>131907</v>
      </c>
      <c r="F20" s="28">
        <v>6755</v>
      </c>
      <c r="G20" s="28">
        <v>221595</v>
      </c>
      <c r="H20" s="28">
        <v>237138</v>
      </c>
      <c r="I20" s="28">
        <v>69004</v>
      </c>
      <c r="J20" s="28">
        <v>104492</v>
      </c>
      <c r="K20" s="28">
        <v>105498</v>
      </c>
      <c r="L20" s="28">
        <v>307471</v>
      </c>
      <c r="M20" s="28">
        <v>188142</v>
      </c>
      <c r="N20" s="28">
        <v>99676</v>
      </c>
      <c r="O20" s="28">
        <v>54989</v>
      </c>
      <c r="P20" s="28">
        <v>176839</v>
      </c>
      <c r="Q20" s="28">
        <v>11562</v>
      </c>
      <c r="R20" s="29">
        <v>468</v>
      </c>
      <c r="S20" s="30">
        <v>1777386</v>
      </c>
      <c r="T20" s="31">
        <v>179755</v>
      </c>
    </row>
    <row r="21" spans="1:20" ht="15.75" thickBot="1" x14ac:dyDescent="0.3">
      <c r="A21" s="32" t="s">
        <v>24</v>
      </c>
      <c r="B21" s="33">
        <v>210150</v>
      </c>
      <c r="C21" s="33">
        <v>23117</v>
      </c>
      <c r="D21" s="33">
        <v>62266</v>
      </c>
      <c r="E21" s="33">
        <v>242528</v>
      </c>
      <c r="F21" s="33">
        <v>16568</v>
      </c>
      <c r="G21" s="33">
        <v>425976</v>
      </c>
      <c r="H21" s="33">
        <v>409105</v>
      </c>
      <c r="I21" s="33">
        <v>121210</v>
      </c>
      <c r="J21" s="33">
        <v>186062</v>
      </c>
      <c r="K21" s="33">
        <v>153916</v>
      </c>
      <c r="L21" s="33">
        <v>474648</v>
      </c>
      <c r="M21" s="33">
        <v>457911</v>
      </c>
      <c r="N21" s="33">
        <v>205495</v>
      </c>
      <c r="O21" s="33">
        <v>98047</v>
      </c>
      <c r="P21" s="33">
        <v>289645</v>
      </c>
      <c r="Q21" s="33">
        <v>21385</v>
      </c>
      <c r="R21" s="33">
        <v>655</v>
      </c>
      <c r="S21" s="34">
        <v>3398684</v>
      </c>
      <c r="T21" s="33">
        <v>448146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87</v>
      </c>
      <c r="C27" s="16">
        <v>45</v>
      </c>
      <c r="D27" s="16">
        <v>107</v>
      </c>
      <c r="E27" s="16">
        <v>499</v>
      </c>
      <c r="F27" s="16">
        <v>140</v>
      </c>
      <c r="G27" s="16">
        <v>522</v>
      </c>
      <c r="H27" s="16">
        <v>1461</v>
      </c>
      <c r="I27" s="16">
        <v>978</v>
      </c>
      <c r="J27" s="16">
        <v>447</v>
      </c>
      <c r="K27" s="16">
        <v>88</v>
      </c>
      <c r="L27" s="16">
        <v>900</v>
      </c>
      <c r="M27" s="16">
        <v>495</v>
      </c>
      <c r="N27" s="16">
        <v>938</v>
      </c>
      <c r="O27" s="16">
        <v>45</v>
      </c>
      <c r="P27" s="16">
        <v>243</v>
      </c>
      <c r="Q27" s="16">
        <v>10</v>
      </c>
      <c r="R27" s="17">
        <v>1</v>
      </c>
      <c r="S27" s="18">
        <v>7006</v>
      </c>
      <c r="T27" s="19">
        <v>4208</v>
      </c>
    </row>
    <row r="28" spans="1:20" x14ac:dyDescent="0.25">
      <c r="A28" s="20" t="s">
        <v>10</v>
      </c>
      <c r="B28" s="21">
        <v>33</v>
      </c>
      <c r="C28" s="22">
        <v>257</v>
      </c>
      <c r="D28" s="22">
        <v>633</v>
      </c>
      <c r="E28" s="22">
        <v>1447</v>
      </c>
      <c r="F28" s="22">
        <v>223</v>
      </c>
      <c r="G28" s="22">
        <v>2060</v>
      </c>
      <c r="H28" s="22">
        <v>2521</v>
      </c>
      <c r="I28" s="22">
        <v>925</v>
      </c>
      <c r="J28" s="22">
        <v>1689</v>
      </c>
      <c r="K28" s="22">
        <v>254</v>
      </c>
      <c r="L28" s="22">
        <v>2480</v>
      </c>
      <c r="M28" s="22">
        <v>675</v>
      </c>
      <c r="N28" s="22">
        <v>1336</v>
      </c>
      <c r="O28" s="22">
        <v>278</v>
      </c>
      <c r="P28" s="22">
        <v>848</v>
      </c>
      <c r="Q28" s="22">
        <v>54</v>
      </c>
      <c r="R28" s="23">
        <v>105</v>
      </c>
      <c r="S28" s="24">
        <v>15818</v>
      </c>
      <c r="T28" s="25">
        <v>8362</v>
      </c>
    </row>
    <row r="29" spans="1:20" x14ac:dyDescent="0.25">
      <c r="A29" s="20" t="s">
        <v>11</v>
      </c>
      <c r="B29" s="21">
        <v>65</v>
      </c>
      <c r="C29" s="22">
        <v>33</v>
      </c>
      <c r="D29" s="22">
        <v>1241</v>
      </c>
      <c r="E29" s="22">
        <v>3125</v>
      </c>
      <c r="F29" s="22">
        <v>1030</v>
      </c>
      <c r="G29" s="22">
        <v>5342</v>
      </c>
      <c r="H29" s="22">
        <v>5998</v>
      </c>
      <c r="I29" s="22">
        <v>1881</v>
      </c>
      <c r="J29" s="22">
        <v>3907</v>
      </c>
      <c r="K29" s="22">
        <v>568</v>
      </c>
      <c r="L29" s="22">
        <v>10143</v>
      </c>
      <c r="M29" s="22">
        <v>2675</v>
      </c>
      <c r="N29" s="22">
        <v>4068</v>
      </c>
      <c r="O29" s="22">
        <v>344</v>
      </c>
      <c r="P29" s="22">
        <v>1514</v>
      </c>
      <c r="Q29" s="22">
        <v>8</v>
      </c>
      <c r="R29" s="23">
        <v>5</v>
      </c>
      <c r="S29" s="24">
        <v>41947</v>
      </c>
      <c r="T29" s="25">
        <v>15877</v>
      </c>
    </row>
    <row r="30" spans="1:20" x14ac:dyDescent="0.25">
      <c r="A30" s="20" t="s">
        <v>12</v>
      </c>
      <c r="B30" s="21">
        <v>542</v>
      </c>
      <c r="C30" s="22">
        <v>52</v>
      </c>
      <c r="D30" s="22">
        <v>468</v>
      </c>
      <c r="E30" s="22">
        <v>612</v>
      </c>
      <c r="F30" s="22">
        <v>167</v>
      </c>
      <c r="G30" s="22">
        <v>1284</v>
      </c>
      <c r="H30" s="22">
        <v>1674</v>
      </c>
      <c r="I30" s="22">
        <v>1417</v>
      </c>
      <c r="J30" s="22">
        <v>783</v>
      </c>
      <c r="K30" s="22">
        <v>155</v>
      </c>
      <c r="L30" s="22">
        <v>1727</v>
      </c>
      <c r="M30" s="22">
        <v>3787</v>
      </c>
      <c r="N30" s="22">
        <v>1022</v>
      </c>
      <c r="O30" s="22">
        <v>48</v>
      </c>
      <c r="P30" s="22">
        <v>505</v>
      </c>
      <c r="Q30" s="22">
        <v>0</v>
      </c>
      <c r="R30" s="23">
        <v>0</v>
      </c>
      <c r="S30" s="24">
        <v>14243</v>
      </c>
      <c r="T30" s="25">
        <v>2129</v>
      </c>
    </row>
    <row r="31" spans="1:20" x14ac:dyDescent="0.25">
      <c r="A31" s="20" t="s">
        <v>13</v>
      </c>
      <c r="B31" s="21">
        <v>2103</v>
      </c>
      <c r="C31" s="22">
        <v>10</v>
      </c>
      <c r="D31" s="22">
        <v>1294</v>
      </c>
      <c r="E31" s="22">
        <v>1313</v>
      </c>
      <c r="F31" s="22">
        <v>76</v>
      </c>
      <c r="G31" s="22">
        <v>2353</v>
      </c>
      <c r="H31" s="22">
        <v>5388</v>
      </c>
      <c r="I31" s="22">
        <v>1205</v>
      </c>
      <c r="J31" s="22">
        <v>1881</v>
      </c>
      <c r="K31" s="22">
        <v>339</v>
      </c>
      <c r="L31" s="22">
        <v>4042</v>
      </c>
      <c r="M31" s="22">
        <v>8491</v>
      </c>
      <c r="N31" s="22">
        <v>2660</v>
      </c>
      <c r="O31" s="22">
        <v>4671</v>
      </c>
      <c r="P31" s="22">
        <v>558</v>
      </c>
      <c r="Q31" s="22">
        <v>6</v>
      </c>
      <c r="R31" s="23">
        <v>0</v>
      </c>
      <c r="S31" s="24">
        <v>36390</v>
      </c>
      <c r="T31" s="25">
        <v>16101</v>
      </c>
    </row>
    <row r="32" spans="1:20" x14ac:dyDescent="0.25">
      <c r="A32" s="20" t="s">
        <v>14</v>
      </c>
      <c r="B32" s="21">
        <v>2805</v>
      </c>
      <c r="C32" s="22">
        <v>297</v>
      </c>
      <c r="D32" s="22">
        <v>928</v>
      </c>
      <c r="E32" s="22">
        <v>5008</v>
      </c>
      <c r="F32" s="22">
        <v>327</v>
      </c>
      <c r="G32" s="22">
        <v>4754</v>
      </c>
      <c r="H32" s="22">
        <v>11825</v>
      </c>
      <c r="I32" s="22">
        <v>1420</v>
      </c>
      <c r="J32" s="22">
        <v>6866</v>
      </c>
      <c r="K32" s="22">
        <v>1195</v>
      </c>
      <c r="L32" s="22">
        <v>8473</v>
      </c>
      <c r="M32" s="22">
        <v>6413</v>
      </c>
      <c r="N32" s="22">
        <v>5053</v>
      </c>
      <c r="O32" s="22">
        <v>1456</v>
      </c>
      <c r="P32" s="22">
        <v>1465</v>
      </c>
      <c r="Q32" s="22">
        <v>357</v>
      </c>
      <c r="R32" s="23">
        <v>0</v>
      </c>
      <c r="S32" s="24">
        <v>58642</v>
      </c>
      <c r="T32" s="25">
        <v>29096</v>
      </c>
    </row>
    <row r="33" spans="1:20" x14ac:dyDescent="0.25">
      <c r="A33" s="20" t="s">
        <v>15</v>
      </c>
      <c r="B33" s="21">
        <v>2200</v>
      </c>
      <c r="C33" s="22">
        <v>12</v>
      </c>
      <c r="D33" s="22">
        <v>513</v>
      </c>
      <c r="E33" s="22">
        <v>1792</v>
      </c>
      <c r="F33" s="22">
        <v>71</v>
      </c>
      <c r="G33" s="22">
        <v>876</v>
      </c>
      <c r="H33" s="22">
        <v>3895</v>
      </c>
      <c r="I33" s="22">
        <v>1038</v>
      </c>
      <c r="J33" s="22">
        <v>1062</v>
      </c>
      <c r="K33" s="22">
        <v>440</v>
      </c>
      <c r="L33" s="22">
        <v>7051</v>
      </c>
      <c r="M33" s="22">
        <v>2475</v>
      </c>
      <c r="N33" s="22">
        <v>6165</v>
      </c>
      <c r="O33" s="22">
        <v>466</v>
      </c>
      <c r="P33" s="22">
        <v>3874</v>
      </c>
      <c r="Q33" s="22">
        <v>6</v>
      </c>
      <c r="R33" s="23">
        <v>0</v>
      </c>
      <c r="S33" s="24">
        <v>31936</v>
      </c>
      <c r="T33" s="25">
        <v>10434</v>
      </c>
    </row>
    <row r="34" spans="1:20" x14ac:dyDescent="0.25">
      <c r="A34" s="20" t="s">
        <v>16</v>
      </c>
      <c r="B34" s="21">
        <v>15842</v>
      </c>
      <c r="C34" s="22">
        <v>8</v>
      </c>
      <c r="D34" s="22">
        <v>156</v>
      </c>
      <c r="E34" s="22">
        <v>9285</v>
      </c>
      <c r="F34" s="22">
        <v>446</v>
      </c>
      <c r="G34" s="22">
        <v>3720</v>
      </c>
      <c r="H34" s="22">
        <v>11175</v>
      </c>
      <c r="I34" s="22">
        <v>1040</v>
      </c>
      <c r="J34" s="22">
        <v>4128</v>
      </c>
      <c r="K34" s="22">
        <v>691</v>
      </c>
      <c r="L34" s="22">
        <v>6105</v>
      </c>
      <c r="M34" s="22">
        <v>9016</v>
      </c>
      <c r="N34" s="22">
        <v>5613</v>
      </c>
      <c r="O34" s="22">
        <v>1145</v>
      </c>
      <c r="P34" s="22">
        <v>3045</v>
      </c>
      <c r="Q34" s="22">
        <v>9</v>
      </c>
      <c r="R34" s="23">
        <v>0</v>
      </c>
      <c r="S34" s="24">
        <v>71424</v>
      </c>
      <c r="T34" s="25">
        <v>22364</v>
      </c>
    </row>
    <row r="35" spans="1:20" x14ac:dyDescent="0.25">
      <c r="A35" s="20" t="s">
        <v>17</v>
      </c>
      <c r="B35" s="21">
        <v>11865</v>
      </c>
      <c r="C35" s="22">
        <v>757</v>
      </c>
      <c r="D35" s="22">
        <v>548</v>
      </c>
      <c r="E35" s="22">
        <v>16395</v>
      </c>
      <c r="F35" s="22">
        <v>768</v>
      </c>
      <c r="G35" s="22">
        <v>7290</v>
      </c>
      <c r="H35" s="22">
        <v>21410</v>
      </c>
      <c r="I35" s="22">
        <v>3544</v>
      </c>
      <c r="J35" s="22">
        <v>7932</v>
      </c>
      <c r="K35" s="22">
        <v>2143</v>
      </c>
      <c r="L35" s="22">
        <v>15592</v>
      </c>
      <c r="M35" s="22">
        <v>15309</v>
      </c>
      <c r="N35" s="22">
        <v>9328</v>
      </c>
      <c r="O35" s="22">
        <v>2009</v>
      </c>
      <c r="P35" s="22">
        <v>4296</v>
      </c>
      <c r="Q35" s="22">
        <v>37</v>
      </c>
      <c r="R35" s="23">
        <v>1</v>
      </c>
      <c r="S35" s="24">
        <v>119224</v>
      </c>
      <c r="T35" s="25">
        <v>50067</v>
      </c>
    </row>
    <row r="36" spans="1:20" x14ac:dyDescent="0.25">
      <c r="A36" s="20" t="s">
        <v>18</v>
      </c>
      <c r="B36" s="21">
        <v>5624</v>
      </c>
      <c r="C36" s="22">
        <v>176</v>
      </c>
      <c r="D36" s="22">
        <v>153</v>
      </c>
      <c r="E36" s="22">
        <v>4083</v>
      </c>
      <c r="F36" s="22">
        <v>66</v>
      </c>
      <c r="G36" s="22">
        <v>3106</v>
      </c>
      <c r="H36" s="22">
        <v>9578</v>
      </c>
      <c r="I36" s="22">
        <v>1348</v>
      </c>
      <c r="J36" s="22">
        <v>4863</v>
      </c>
      <c r="K36" s="22">
        <v>415</v>
      </c>
      <c r="L36" s="22">
        <v>4560</v>
      </c>
      <c r="M36" s="22">
        <v>14678</v>
      </c>
      <c r="N36" s="22">
        <v>9953</v>
      </c>
      <c r="O36" s="22">
        <v>1403</v>
      </c>
      <c r="P36" s="22">
        <v>1901</v>
      </c>
      <c r="Q36" s="22">
        <v>79</v>
      </c>
      <c r="R36" s="23">
        <v>0</v>
      </c>
      <c r="S36" s="24">
        <v>61986</v>
      </c>
      <c r="T36" s="25">
        <v>21189</v>
      </c>
    </row>
    <row r="37" spans="1:20" x14ac:dyDescent="0.25">
      <c r="A37" s="20" t="s">
        <v>19</v>
      </c>
      <c r="B37" s="21">
        <v>3153</v>
      </c>
      <c r="C37" s="22">
        <v>180</v>
      </c>
      <c r="D37" s="22">
        <v>29</v>
      </c>
      <c r="E37" s="22">
        <v>3418</v>
      </c>
      <c r="F37" s="22">
        <v>147</v>
      </c>
      <c r="G37" s="22">
        <v>788</v>
      </c>
      <c r="H37" s="22">
        <v>2782</v>
      </c>
      <c r="I37" s="22">
        <v>301</v>
      </c>
      <c r="J37" s="22">
        <v>880</v>
      </c>
      <c r="K37" s="22">
        <v>172</v>
      </c>
      <c r="L37" s="22">
        <v>1562</v>
      </c>
      <c r="M37" s="22">
        <v>4382</v>
      </c>
      <c r="N37" s="22">
        <v>1184</v>
      </c>
      <c r="O37" s="22">
        <v>192</v>
      </c>
      <c r="P37" s="22">
        <v>718</v>
      </c>
      <c r="Q37" s="22">
        <v>0</v>
      </c>
      <c r="R37" s="23">
        <v>0</v>
      </c>
      <c r="S37" s="24">
        <v>19888</v>
      </c>
      <c r="T37" s="25">
        <v>7968</v>
      </c>
    </row>
    <row r="38" spans="1:20" x14ac:dyDescent="0.25">
      <c r="A38" s="20" t="s">
        <v>20</v>
      </c>
      <c r="B38" s="21">
        <v>6816</v>
      </c>
      <c r="C38" s="22">
        <v>9300</v>
      </c>
      <c r="D38" s="22">
        <v>297</v>
      </c>
      <c r="E38" s="22">
        <v>8011</v>
      </c>
      <c r="F38" s="22">
        <v>488</v>
      </c>
      <c r="G38" s="22">
        <v>2817</v>
      </c>
      <c r="H38" s="22">
        <v>13428</v>
      </c>
      <c r="I38" s="22">
        <v>3019</v>
      </c>
      <c r="J38" s="22">
        <v>6408</v>
      </c>
      <c r="K38" s="22">
        <v>491</v>
      </c>
      <c r="L38" s="22">
        <v>9078</v>
      </c>
      <c r="M38" s="22">
        <v>12014</v>
      </c>
      <c r="N38" s="22">
        <v>10781</v>
      </c>
      <c r="O38" s="22">
        <v>2168</v>
      </c>
      <c r="P38" s="22">
        <v>3905</v>
      </c>
      <c r="Q38" s="22">
        <v>51</v>
      </c>
      <c r="R38" s="23">
        <v>13</v>
      </c>
      <c r="S38" s="24">
        <v>89085</v>
      </c>
      <c r="T38" s="25">
        <v>19317</v>
      </c>
    </row>
    <row r="39" spans="1:20" x14ac:dyDescent="0.25">
      <c r="A39" s="20" t="s">
        <v>21</v>
      </c>
      <c r="B39" s="21">
        <v>21</v>
      </c>
      <c r="C39" s="22">
        <v>689</v>
      </c>
      <c r="D39" s="22">
        <v>5</v>
      </c>
      <c r="E39" s="22">
        <v>341</v>
      </c>
      <c r="F39" s="22">
        <v>1</v>
      </c>
      <c r="G39" s="22">
        <v>292</v>
      </c>
      <c r="H39" s="22">
        <v>918</v>
      </c>
      <c r="I39" s="22">
        <v>105</v>
      </c>
      <c r="J39" s="22">
        <v>371</v>
      </c>
      <c r="K39" s="22">
        <v>30</v>
      </c>
      <c r="L39" s="22">
        <v>451</v>
      </c>
      <c r="M39" s="22">
        <v>2552</v>
      </c>
      <c r="N39" s="22">
        <v>401</v>
      </c>
      <c r="O39" s="22">
        <v>374</v>
      </c>
      <c r="P39" s="22">
        <v>263</v>
      </c>
      <c r="Q39" s="22">
        <v>0</v>
      </c>
      <c r="R39" s="23">
        <v>0</v>
      </c>
      <c r="S39" s="24">
        <v>6814</v>
      </c>
      <c r="T39" s="25">
        <v>1108</v>
      </c>
    </row>
    <row r="40" spans="1:20" x14ac:dyDescent="0.25">
      <c r="A40" s="20" t="s">
        <v>22</v>
      </c>
      <c r="B40" s="21">
        <v>407</v>
      </c>
      <c r="C40" s="22">
        <v>213</v>
      </c>
      <c r="D40" s="22">
        <v>193</v>
      </c>
      <c r="E40" s="22">
        <v>954</v>
      </c>
      <c r="F40" s="22">
        <v>6</v>
      </c>
      <c r="G40" s="22">
        <v>1866</v>
      </c>
      <c r="H40" s="22">
        <v>3437</v>
      </c>
      <c r="I40" s="22">
        <v>708</v>
      </c>
      <c r="J40" s="22">
        <v>1266</v>
      </c>
      <c r="K40" s="22">
        <v>128</v>
      </c>
      <c r="L40" s="22">
        <v>4147</v>
      </c>
      <c r="M40" s="22">
        <v>1368</v>
      </c>
      <c r="N40" s="22">
        <v>1363</v>
      </c>
      <c r="O40" s="22">
        <v>2004</v>
      </c>
      <c r="P40" s="22">
        <v>689</v>
      </c>
      <c r="Q40" s="22">
        <v>0</v>
      </c>
      <c r="R40" s="23">
        <v>6</v>
      </c>
      <c r="S40" s="24">
        <v>18755</v>
      </c>
      <c r="T40" s="25">
        <v>6970</v>
      </c>
    </row>
    <row r="41" spans="1:20" ht="15.75" thickBot="1" x14ac:dyDescent="0.3">
      <c r="A41" s="26" t="s">
        <v>23</v>
      </c>
      <c r="B41" s="27">
        <v>12029</v>
      </c>
      <c r="C41" s="28">
        <v>2468</v>
      </c>
      <c r="D41" s="28">
        <v>3849</v>
      </c>
      <c r="E41" s="28">
        <v>68614</v>
      </c>
      <c r="F41" s="28">
        <v>1966</v>
      </c>
      <c r="G41" s="28">
        <v>30054</v>
      </c>
      <c r="H41" s="28">
        <v>147065</v>
      </c>
      <c r="I41" s="28">
        <v>28570</v>
      </c>
      <c r="J41" s="28">
        <v>43097</v>
      </c>
      <c r="K41" s="28">
        <v>20805</v>
      </c>
      <c r="L41" s="28">
        <v>123758</v>
      </c>
      <c r="M41" s="28">
        <v>38129</v>
      </c>
      <c r="N41" s="28">
        <v>38228</v>
      </c>
      <c r="O41" s="28">
        <v>31407</v>
      </c>
      <c r="P41" s="28">
        <v>25189</v>
      </c>
      <c r="Q41" s="28">
        <v>581</v>
      </c>
      <c r="R41" s="29">
        <v>21</v>
      </c>
      <c r="S41" s="30">
        <v>615830</v>
      </c>
      <c r="T41" s="31">
        <v>79942</v>
      </c>
    </row>
    <row r="42" spans="1:20" ht="15.75" thickBot="1" x14ac:dyDescent="0.3">
      <c r="A42" s="32" t="s">
        <v>24</v>
      </c>
      <c r="B42" s="33">
        <v>63592</v>
      </c>
      <c r="C42" s="33">
        <v>14497</v>
      </c>
      <c r="D42" s="33">
        <v>10414</v>
      </c>
      <c r="E42" s="33">
        <v>124897</v>
      </c>
      <c r="F42" s="33">
        <v>5922</v>
      </c>
      <c r="G42" s="33">
        <v>67124</v>
      </c>
      <c r="H42" s="33">
        <v>242555</v>
      </c>
      <c r="I42" s="33">
        <v>47499</v>
      </c>
      <c r="J42" s="33">
        <v>85580</v>
      </c>
      <c r="K42" s="33">
        <v>27914</v>
      </c>
      <c r="L42" s="33">
        <v>200069</v>
      </c>
      <c r="M42" s="33">
        <v>122459</v>
      </c>
      <c r="N42" s="33">
        <v>98093</v>
      </c>
      <c r="O42" s="33">
        <v>48010</v>
      </c>
      <c r="P42" s="33">
        <v>49013</v>
      </c>
      <c r="Q42" s="33">
        <v>1198</v>
      </c>
      <c r="R42" s="33">
        <v>152</v>
      </c>
      <c r="S42" s="34">
        <v>1208988</v>
      </c>
      <c r="T42" s="33">
        <v>295132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85</v>
      </c>
      <c r="C48" s="16">
        <v>30</v>
      </c>
      <c r="D48" s="16">
        <v>0</v>
      </c>
      <c r="E48" s="16">
        <v>88</v>
      </c>
      <c r="F48" s="16">
        <v>0</v>
      </c>
      <c r="G48" s="16">
        <v>31</v>
      </c>
      <c r="H48" s="16">
        <v>96</v>
      </c>
      <c r="I48" s="16">
        <v>4061</v>
      </c>
      <c r="J48" s="16">
        <v>61</v>
      </c>
      <c r="K48" s="16">
        <v>0</v>
      </c>
      <c r="L48" s="16">
        <v>210</v>
      </c>
      <c r="M48" s="16">
        <v>0</v>
      </c>
      <c r="N48" s="16">
        <v>80</v>
      </c>
      <c r="O48" s="16">
        <v>0</v>
      </c>
      <c r="P48" s="16">
        <v>3</v>
      </c>
      <c r="Q48" s="16">
        <v>0</v>
      </c>
      <c r="R48" s="17">
        <v>0</v>
      </c>
      <c r="S48" s="18">
        <v>4745</v>
      </c>
      <c r="T48" s="19">
        <v>168</v>
      </c>
    </row>
    <row r="49" spans="1:20" x14ac:dyDescent="0.25">
      <c r="A49" s="20" t="s">
        <v>10</v>
      </c>
      <c r="B49" s="21">
        <v>25</v>
      </c>
      <c r="C49" s="22">
        <v>0</v>
      </c>
      <c r="D49" s="22">
        <v>0</v>
      </c>
      <c r="E49" s="22">
        <v>125</v>
      </c>
      <c r="F49" s="22">
        <v>0</v>
      </c>
      <c r="G49" s="22">
        <v>97</v>
      </c>
      <c r="H49" s="22">
        <v>495</v>
      </c>
      <c r="I49" s="22">
        <v>22</v>
      </c>
      <c r="J49" s="22">
        <v>621</v>
      </c>
      <c r="K49" s="22">
        <v>13</v>
      </c>
      <c r="L49" s="22">
        <v>475</v>
      </c>
      <c r="M49" s="22">
        <v>0</v>
      </c>
      <c r="N49" s="22">
        <v>133</v>
      </c>
      <c r="O49" s="22">
        <v>0</v>
      </c>
      <c r="P49" s="22">
        <v>64</v>
      </c>
      <c r="Q49" s="22">
        <v>19</v>
      </c>
      <c r="R49" s="23">
        <v>0</v>
      </c>
      <c r="S49" s="24">
        <v>2089</v>
      </c>
      <c r="T49" s="25">
        <v>261</v>
      </c>
    </row>
    <row r="50" spans="1:20" x14ac:dyDescent="0.25">
      <c r="A50" s="20" t="s">
        <v>11</v>
      </c>
      <c r="B50" s="21">
        <v>0</v>
      </c>
      <c r="C50" s="22">
        <v>5</v>
      </c>
      <c r="D50" s="22">
        <v>108</v>
      </c>
      <c r="E50" s="22">
        <v>801</v>
      </c>
      <c r="F50" s="22">
        <v>0</v>
      </c>
      <c r="G50" s="22">
        <v>750</v>
      </c>
      <c r="H50" s="22">
        <v>918</v>
      </c>
      <c r="I50" s="22">
        <v>166</v>
      </c>
      <c r="J50" s="22">
        <v>569</v>
      </c>
      <c r="K50" s="22">
        <v>7</v>
      </c>
      <c r="L50" s="22">
        <v>1208</v>
      </c>
      <c r="M50" s="22">
        <v>0</v>
      </c>
      <c r="N50" s="22">
        <v>131</v>
      </c>
      <c r="O50" s="22">
        <v>1</v>
      </c>
      <c r="P50" s="22">
        <v>119</v>
      </c>
      <c r="Q50" s="22">
        <v>5</v>
      </c>
      <c r="R50" s="23">
        <v>0</v>
      </c>
      <c r="S50" s="24">
        <v>4788</v>
      </c>
      <c r="T50" s="25">
        <v>229</v>
      </c>
    </row>
    <row r="51" spans="1:20" x14ac:dyDescent="0.25">
      <c r="A51" s="20" t="s">
        <v>12</v>
      </c>
      <c r="B51" s="21">
        <v>159</v>
      </c>
      <c r="C51" s="22">
        <v>0</v>
      </c>
      <c r="D51" s="22">
        <v>82</v>
      </c>
      <c r="E51" s="22">
        <v>132</v>
      </c>
      <c r="F51" s="22">
        <v>26</v>
      </c>
      <c r="G51" s="22">
        <v>538</v>
      </c>
      <c r="H51" s="22">
        <v>460</v>
      </c>
      <c r="I51" s="22">
        <v>236</v>
      </c>
      <c r="J51" s="22">
        <v>298</v>
      </c>
      <c r="K51" s="22">
        <v>13</v>
      </c>
      <c r="L51" s="22">
        <v>356</v>
      </c>
      <c r="M51" s="22">
        <v>87</v>
      </c>
      <c r="N51" s="22">
        <v>276</v>
      </c>
      <c r="O51" s="22">
        <v>48</v>
      </c>
      <c r="P51" s="22">
        <v>84</v>
      </c>
      <c r="Q51" s="22">
        <v>0</v>
      </c>
      <c r="R51" s="23">
        <v>0</v>
      </c>
      <c r="S51" s="24">
        <v>2795</v>
      </c>
      <c r="T51" s="25">
        <v>121</v>
      </c>
    </row>
    <row r="52" spans="1:20" x14ac:dyDescent="0.25">
      <c r="A52" s="20" t="s">
        <v>13</v>
      </c>
      <c r="B52" s="21">
        <v>280</v>
      </c>
      <c r="C52" s="22">
        <v>62</v>
      </c>
      <c r="D52" s="22">
        <v>63</v>
      </c>
      <c r="E52" s="22">
        <v>1177</v>
      </c>
      <c r="F52" s="22">
        <v>10</v>
      </c>
      <c r="G52" s="22">
        <v>632</v>
      </c>
      <c r="H52" s="22">
        <v>944</v>
      </c>
      <c r="I52" s="22">
        <v>235</v>
      </c>
      <c r="J52" s="22">
        <v>728</v>
      </c>
      <c r="K52" s="22">
        <v>26</v>
      </c>
      <c r="L52" s="22">
        <v>930</v>
      </c>
      <c r="M52" s="22">
        <v>0</v>
      </c>
      <c r="N52" s="22">
        <v>721</v>
      </c>
      <c r="O52" s="22">
        <v>68</v>
      </c>
      <c r="P52" s="22">
        <v>216</v>
      </c>
      <c r="Q52" s="22">
        <v>10</v>
      </c>
      <c r="R52" s="23">
        <v>0</v>
      </c>
      <c r="S52" s="24">
        <v>6102</v>
      </c>
      <c r="T52" s="25">
        <v>1546</v>
      </c>
    </row>
    <row r="53" spans="1:20" x14ac:dyDescent="0.25">
      <c r="A53" s="20" t="s">
        <v>14</v>
      </c>
      <c r="B53" s="21">
        <v>12427</v>
      </c>
      <c r="C53" s="22">
        <v>304</v>
      </c>
      <c r="D53" s="22">
        <v>624</v>
      </c>
      <c r="E53" s="22">
        <v>14666</v>
      </c>
      <c r="F53" s="22">
        <v>1373</v>
      </c>
      <c r="G53" s="22">
        <v>8078</v>
      </c>
      <c r="H53" s="22">
        <v>16819</v>
      </c>
      <c r="I53" s="22">
        <v>5986</v>
      </c>
      <c r="J53" s="22">
        <v>13383</v>
      </c>
      <c r="K53" s="22">
        <v>438</v>
      </c>
      <c r="L53" s="22">
        <v>21627</v>
      </c>
      <c r="M53" s="22">
        <v>234</v>
      </c>
      <c r="N53" s="22">
        <v>14074</v>
      </c>
      <c r="O53" s="22">
        <v>2260</v>
      </c>
      <c r="P53" s="22">
        <v>5278</v>
      </c>
      <c r="Q53" s="22">
        <v>1086</v>
      </c>
      <c r="R53" s="23">
        <v>9</v>
      </c>
      <c r="S53" s="24">
        <v>118666</v>
      </c>
      <c r="T53" s="25">
        <v>30198</v>
      </c>
    </row>
    <row r="54" spans="1:20" x14ac:dyDescent="0.25">
      <c r="A54" s="20" t="s">
        <v>15</v>
      </c>
      <c r="B54" s="21">
        <v>6670</v>
      </c>
      <c r="C54" s="22">
        <v>0</v>
      </c>
      <c r="D54" s="22">
        <v>267</v>
      </c>
      <c r="E54" s="22">
        <v>1994</v>
      </c>
      <c r="F54" s="22">
        <v>50</v>
      </c>
      <c r="G54" s="22">
        <v>584</v>
      </c>
      <c r="H54" s="22">
        <v>2872</v>
      </c>
      <c r="I54" s="22">
        <v>1326</v>
      </c>
      <c r="J54" s="22">
        <v>584</v>
      </c>
      <c r="K54" s="22">
        <v>22</v>
      </c>
      <c r="L54" s="22">
        <v>1069</v>
      </c>
      <c r="M54" s="22">
        <v>1579</v>
      </c>
      <c r="N54" s="22">
        <v>1626</v>
      </c>
      <c r="O54" s="22">
        <v>258</v>
      </c>
      <c r="P54" s="22">
        <v>325</v>
      </c>
      <c r="Q54" s="22">
        <v>0</v>
      </c>
      <c r="R54" s="23">
        <v>0</v>
      </c>
      <c r="S54" s="24">
        <v>19226</v>
      </c>
      <c r="T54" s="25">
        <v>7630</v>
      </c>
    </row>
    <row r="55" spans="1:20" x14ac:dyDescent="0.25">
      <c r="A55" s="20" t="s">
        <v>16</v>
      </c>
      <c r="B55" s="21">
        <v>2428</v>
      </c>
      <c r="C55" s="22">
        <v>0</v>
      </c>
      <c r="D55" s="22">
        <v>15</v>
      </c>
      <c r="E55" s="22">
        <v>1694</v>
      </c>
      <c r="F55" s="22">
        <v>3</v>
      </c>
      <c r="G55" s="22">
        <v>1094</v>
      </c>
      <c r="H55" s="22">
        <v>1658</v>
      </c>
      <c r="I55" s="22">
        <v>212</v>
      </c>
      <c r="J55" s="22">
        <v>674</v>
      </c>
      <c r="K55" s="22">
        <v>13</v>
      </c>
      <c r="L55" s="22">
        <v>1514</v>
      </c>
      <c r="M55" s="22">
        <v>0</v>
      </c>
      <c r="N55" s="22">
        <v>409</v>
      </c>
      <c r="O55" s="22">
        <v>37</v>
      </c>
      <c r="P55" s="22">
        <v>239</v>
      </c>
      <c r="Q55" s="22">
        <v>5</v>
      </c>
      <c r="R55" s="23">
        <v>0</v>
      </c>
      <c r="S55" s="24">
        <v>9995</v>
      </c>
      <c r="T55" s="25">
        <v>3330</v>
      </c>
    </row>
    <row r="56" spans="1:20" x14ac:dyDescent="0.25">
      <c r="A56" s="20" t="s">
        <v>17</v>
      </c>
      <c r="B56" s="21">
        <v>4515</v>
      </c>
      <c r="C56" s="22">
        <v>98</v>
      </c>
      <c r="D56" s="22">
        <v>248</v>
      </c>
      <c r="E56" s="22">
        <v>3223</v>
      </c>
      <c r="F56" s="22">
        <v>9</v>
      </c>
      <c r="G56" s="22">
        <v>2947</v>
      </c>
      <c r="H56" s="22">
        <v>2205</v>
      </c>
      <c r="I56" s="22">
        <v>1047</v>
      </c>
      <c r="J56" s="22">
        <v>1177</v>
      </c>
      <c r="K56" s="22">
        <v>135</v>
      </c>
      <c r="L56" s="22">
        <v>4041</v>
      </c>
      <c r="M56" s="22">
        <v>3403</v>
      </c>
      <c r="N56" s="22">
        <v>2471</v>
      </c>
      <c r="O56" s="22">
        <v>235</v>
      </c>
      <c r="P56" s="22">
        <v>837</v>
      </c>
      <c r="Q56" s="22">
        <v>27</v>
      </c>
      <c r="R56" s="23">
        <v>0</v>
      </c>
      <c r="S56" s="24">
        <v>26618</v>
      </c>
      <c r="T56" s="25">
        <v>22191</v>
      </c>
    </row>
    <row r="57" spans="1:20" x14ac:dyDescent="0.25">
      <c r="A57" s="20" t="s">
        <v>18</v>
      </c>
      <c r="B57" s="21">
        <v>4749</v>
      </c>
      <c r="C57" s="22">
        <v>26</v>
      </c>
      <c r="D57" s="22">
        <v>116</v>
      </c>
      <c r="E57" s="22">
        <v>12188</v>
      </c>
      <c r="F57" s="22">
        <v>57</v>
      </c>
      <c r="G57" s="22">
        <v>3127</v>
      </c>
      <c r="H57" s="22">
        <v>2584</v>
      </c>
      <c r="I57" s="22">
        <v>482</v>
      </c>
      <c r="J57" s="22">
        <v>1002</v>
      </c>
      <c r="K57" s="22">
        <v>17</v>
      </c>
      <c r="L57" s="22">
        <v>1910</v>
      </c>
      <c r="M57" s="22">
        <v>542</v>
      </c>
      <c r="N57" s="22">
        <v>1175</v>
      </c>
      <c r="O57" s="22">
        <v>144</v>
      </c>
      <c r="P57" s="22">
        <v>465</v>
      </c>
      <c r="Q57" s="22">
        <v>72</v>
      </c>
      <c r="R57" s="23">
        <v>1</v>
      </c>
      <c r="S57" s="24">
        <v>28657</v>
      </c>
      <c r="T57" s="25">
        <v>18294</v>
      </c>
    </row>
    <row r="58" spans="1:20" x14ac:dyDescent="0.25">
      <c r="A58" s="20" t="s">
        <v>19</v>
      </c>
      <c r="B58" s="21">
        <v>833</v>
      </c>
      <c r="C58" s="22">
        <v>570</v>
      </c>
      <c r="D58" s="22">
        <v>8</v>
      </c>
      <c r="E58" s="22">
        <v>3889</v>
      </c>
      <c r="F58" s="22">
        <v>35</v>
      </c>
      <c r="G58" s="22">
        <v>602</v>
      </c>
      <c r="H58" s="22">
        <v>733</v>
      </c>
      <c r="I58" s="22">
        <v>182</v>
      </c>
      <c r="J58" s="22">
        <v>501</v>
      </c>
      <c r="K58" s="22">
        <v>7</v>
      </c>
      <c r="L58" s="22">
        <v>837</v>
      </c>
      <c r="M58" s="22">
        <v>0</v>
      </c>
      <c r="N58" s="22">
        <v>143</v>
      </c>
      <c r="O58" s="22">
        <v>37</v>
      </c>
      <c r="P58" s="22">
        <v>126</v>
      </c>
      <c r="Q58" s="22">
        <v>11</v>
      </c>
      <c r="R58" s="23">
        <v>6</v>
      </c>
      <c r="S58" s="24">
        <v>8520</v>
      </c>
      <c r="T58" s="25">
        <v>5894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19</v>
      </c>
      <c r="F60" s="22">
        <v>0</v>
      </c>
      <c r="G60" s="22">
        <v>12</v>
      </c>
      <c r="H60" s="22">
        <v>25</v>
      </c>
      <c r="I60" s="22">
        <v>39</v>
      </c>
      <c r="J60" s="22">
        <v>22</v>
      </c>
      <c r="K60" s="22">
        <v>0</v>
      </c>
      <c r="L60" s="22">
        <v>82</v>
      </c>
      <c r="M60" s="22">
        <v>0</v>
      </c>
      <c r="N60" s="22">
        <v>4</v>
      </c>
      <c r="O60" s="22">
        <v>0</v>
      </c>
      <c r="P60" s="22">
        <v>7</v>
      </c>
      <c r="Q60" s="22">
        <v>0</v>
      </c>
      <c r="R60" s="23">
        <v>0</v>
      </c>
      <c r="S60" s="24">
        <v>210</v>
      </c>
      <c r="T60" s="25">
        <v>42</v>
      </c>
    </row>
    <row r="61" spans="1:20" x14ac:dyDescent="0.25">
      <c r="A61" s="20" t="s">
        <v>22</v>
      </c>
      <c r="B61" s="21">
        <v>232</v>
      </c>
      <c r="C61" s="22">
        <v>0</v>
      </c>
      <c r="D61" s="22">
        <v>0</v>
      </c>
      <c r="E61" s="22">
        <v>78</v>
      </c>
      <c r="F61" s="22">
        <v>0</v>
      </c>
      <c r="G61" s="22">
        <v>166</v>
      </c>
      <c r="H61" s="22">
        <v>188</v>
      </c>
      <c r="I61" s="22">
        <v>156</v>
      </c>
      <c r="J61" s="22">
        <v>7</v>
      </c>
      <c r="K61" s="22">
        <v>0</v>
      </c>
      <c r="L61" s="22">
        <v>57</v>
      </c>
      <c r="M61" s="22">
        <v>0</v>
      </c>
      <c r="N61" s="22">
        <v>30</v>
      </c>
      <c r="O61" s="22">
        <v>12</v>
      </c>
      <c r="P61" s="22">
        <v>3</v>
      </c>
      <c r="Q61" s="22">
        <v>5</v>
      </c>
      <c r="R61" s="23">
        <v>0</v>
      </c>
      <c r="S61" s="24">
        <v>934</v>
      </c>
      <c r="T61" s="25">
        <v>3635</v>
      </c>
    </row>
    <row r="62" spans="1:20" ht="15.75" thickBot="1" x14ac:dyDescent="0.3">
      <c r="A62" s="26" t="s">
        <v>23</v>
      </c>
      <c r="B62" s="27">
        <v>11279</v>
      </c>
      <c r="C62" s="28">
        <v>0</v>
      </c>
      <c r="D62" s="28">
        <v>727</v>
      </c>
      <c r="E62" s="28">
        <v>37134</v>
      </c>
      <c r="F62" s="28">
        <v>249</v>
      </c>
      <c r="G62" s="28">
        <v>12540</v>
      </c>
      <c r="H62" s="28">
        <v>34341</v>
      </c>
      <c r="I62" s="28">
        <v>8589</v>
      </c>
      <c r="J62" s="28">
        <v>13506</v>
      </c>
      <c r="K62" s="28">
        <v>859</v>
      </c>
      <c r="L62" s="28">
        <v>28647</v>
      </c>
      <c r="M62" s="28">
        <v>1601</v>
      </c>
      <c r="N62" s="28">
        <v>10525</v>
      </c>
      <c r="O62" s="28">
        <v>3667</v>
      </c>
      <c r="P62" s="28">
        <v>13523</v>
      </c>
      <c r="Q62" s="28">
        <v>1185</v>
      </c>
      <c r="R62" s="29">
        <v>14</v>
      </c>
      <c r="S62" s="30">
        <v>178386</v>
      </c>
      <c r="T62" s="31">
        <v>31105</v>
      </c>
    </row>
    <row r="63" spans="1:20" ht="15.75" thickBot="1" x14ac:dyDescent="0.3">
      <c r="A63" s="32" t="s">
        <v>24</v>
      </c>
      <c r="B63" s="33">
        <v>43682</v>
      </c>
      <c r="C63" s="33">
        <v>1095</v>
      </c>
      <c r="D63" s="33">
        <v>2258</v>
      </c>
      <c r="E63" s="33">
        <v>77208</v>
      </c>
      <c r="F63" s="33">
        <v>1812</v>
      </c>
      <c r="G63" s="33">
        <v>31198</v>
      </c>
      <c r="H63" s="33">
        <v>64338</v>
      </c>
      <c r="I63" s="33">
        <v>22739</v>
      </c>
      <c r="J63" s="33">
        <v>33133</v>
      </c>
      <c r="K63" s="33">
        <v>1550</v>
      </c>
      <c r="L63" s="33">
        <v>62963</v>
      </c>
      <c r="M63" s="33">
        <v>7446</v>
      </c>
      <c r="N63" s="33">
        <v>31798</v>
      </c>
      <c r="O63" s="33">
        <v>6767</v>
      </c>
      <c r="P63" s="33">
        <v>21289</v>
      </c>
      <c r="Q63" s="33">
        <v>2425</v>
      </c>
      <c r="R63" s="33">
        <v>30</v>
      </c>
      <c r="S63" s="34">
        <v>411731</v>
      </c>
      <c r="T63" s="33">
        <v>124644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6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39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591</v>
      </c>
    </row>
    <row r="74" spans="1:20" x14ac:dyDescent="0.25">
      <c r="A74" s="20" t="s">
        <v>14</v>
      </c>
      <c r="B74" s="21">
        <v>124</v>
      </c>
      <c r="C74" s="22">
        <v>0</v>
      </c>
      <c r="D74" s="22">
        <v>37</v>
      </c>
      <c r="E74" s="22">
        <v>257</v>
      </c>
      <c r="F74" s="22">
        <v>91</v>
      </c>
      <c r="G74" s="22">
        <v>142</v>
      </c>
      <c r="H74" s="22">
        <v>362</v>
      </c>
      <c r="I74" s="22">
        <v>0</v>
      </c>
      <c r="J74" s="22">
        <v>251</v>
      </c>
      <c r="K74" s="22">
        <v>79</v>
      </c>
      <c r="L74" s="22">
        <v>0</v>
      </c>
      <c r="M74" s="22">
        <v>0</v>
      </c>
      <c r="N74" s="22">
        <v>0</v>
      </c>
      <c r="O74" s="22">
        <v>148</v>
      </c>
      <c r="P74" s="22">
        <v>84</v>
      </c>
      <c r="Q74" s="22">
        <v>0</v>
      </c>
      <c r="R74" s="23">
        <v>0</v>
      </c>
      <c r="S74" s="24">
        <v>1575</v>
      </c>
      <c r="T74" s="25">
        <v>2581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2873</v>
      </c>
    </row>
    <row r="76" spans="1:20" x14ac:dyDescent="0.25">
      <c r="A76" s="20" t="s">
        <v>16</v>
      </c>
      <c r="B76" s="21">
        <v>1198</v>
      </c>
      <c r="C76" s="22">
        <v>0</v>
      </c>
      <c r="D76" s="22">
        <v>22</v>
      </c>
      <c r="E76" s="22">
        <v>207</v>
      </c>
      <c r="F76" s="22">
        <v>55</v>
      </c>
      <c r="G76" s="22">
        <v>63</v>
      </c>
      <c r="H76" s="22">
        <v>486</v>
      </c>
      <c r="I76" s="22">
        <v>0</v>
      </c>
      <c r="J76" s="22">
        <v>90</v>
      </c>
      <c r="K76" s="22">
        <v>63</v>
      </c>
      <c r="L76" s="22">
        <v>0</v>
      </c>
      <c r="M76" s="22">
        <v>0</v>
      </c>
      <c r="N76" s="22">
        <v>0</v>
      </c>
      <c r="O76" s="22">
        <v>155</v>
      </c>
      <c r="P76" s="22">
        <v>21</v>
      </c>
      <c r="Q76" s="22">
        <v>0</v>
      </c>
      <c r="R76" s="23">
        <v>0</v>
      </c>
      <c r="S76" s="24">
        <v>2360</v>
      </c>
      <c r="T76" s="25">
        <v>5642</v>
      </c>
    </row>
    <row r="77" spans="1:20" x14ac:dyDescent="0.25">
      <c r="A77" s="20" t="s">
        <v>17</v>
      </c>
      <c r="B77" s="21">
        <v>840</v>
      </c>
      <c r="C77" s="22">
        <v>0</v>
      </c>
      <c r="D77" s="22">
        <v>215</v>
      </c>
      <c r="E77" s="22">
        <v>1694</v>
      </c>
      <c r="F77" s="22">
        <v>440</v>
      </c>
      <c r="G77" s="22">
        <v>2016</v>
      </c>
      <c r="H77" s="22">
        <v>2634</v>
      </c>
      <c r="I77" s="22">
        <v>0</v>
      </c>
      <c r="J77" s="22">
        <v>757</v>
      </c>
      <c r="K77" s="22">
        <v>699</v>
      </c>
      <c r="L77" s="22">
        <v>0</v>
      </c>
      <c r="M77" s="22">
        <v>0</v>
      </c>
      <c r="N77" s="22">
        <v>0</v>
      </c>
      <c r="O77" s="22">
        <v>1312</v>
      </c>
      <c r="P77" s="22">
        <v>416</v>
      </c>
      <c r="Q77" s="22">
        <v>0</v>
      </c>
      <c r="R77" s="23">
        <v>0</v>
      </c>
      <c r="S77" s="24">
        <v>11023</v>
      </c>
      <c r="T77" s="25">
        <v>6285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530</v>
      </c>
    </row>
    <row r="79" spans="1:20" x14ac:dyDescent="0.25">
      <c r="A79" s="20" t="s">
        <v>19</v>
      </c>
      <c r="B79" s="21">
        <v>3080</v>
      </c>
      <c r="C79" s="22">
        <v>0</v>
      </c>
      <c r="D79" s="22">
        <v>57</v>
      </c>
      <c r="E79" s="22">
        <v>795</v>
      </c>
      <c r="F79" s="22">
        <v>631</v>
      </c>
      <c r="G79" s="22">
        <v>1465</v>
      </c>
      <c r="H79" s="22">
        <v>841</v>
      </c>
      <c r="I79" s="22">
        <v>0</v>
      </c>
      <c r="J79" s="22">
        <v>422</v>
      </c>
      <c r="K79" s="22">
        <v>890</v>
      </c>
      <c r="L79" s="22">
        <v>0</v>
      </c>
      <c r="M79" s="22">
        <v>0</v>
      </c>
      <c r="N79" s="22">
        <v>0</v>
      </c>
      <c r="O79" s="22">
        <v>519</v>
      </c>
      <c r="P79" s="22">
        <v>261</v>
      </c>
      <c r="Q79" s="22">
        <v>0</v>
      </c>
      <c r="R79" s="23">
        <v>0</v>
      </c>
      <c r="S79" s="24">
        <v>8961</v>
      </c>
      <c r="T79" s="25">
        <v>2491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2124</v>
      </c>
      <c r="C83" s="28">
        <v>0</v>
      </c>
      <c r="D83" s="28">
        <v>801</v>
      </c>
      <c r="E83" s="28">
        <v>15772</v>
      </c>
      <c r="F83" s="28">
        <v>18590</v>
      </c>
      <c r="G83" s="28">
        <v>14096</v>
      </c>
      <c r="H83" s="28">
        <v>27095</v>
      </c>
      <c r="I83" s="28">
        <v>0</v>
      </c>
      <c r="J83" s="28">
        <v>6748</v>
      </c>
      <c r="K83" s="28">
        <v>16788</v>
      </c>
      <c r="L83" s="28">
        <v>0</v>
      </c>
      <c r="M83" s="28">
        <v>0</v>
      </c>
      <c r="N83" s="28">
        <v>0</v>
      </c>
      <c r="O83" s="28">
        <v>14476</v>
      </c>
      <c r="P83" s="28">
        <v>6605</v>
      </c>
      <c r="Q83" s="28">
        <v>0</v>
      </c>
      <c r="R83" s="29">
        <v>0</v>
      </c>
      <c r="S83" s="30">
        <v>123095</v>
      </c>
      <c r="T83" s="31">
        <v>8090</v>
      </c>
    </row>
    <row r="84" spans="1:20" ht="15.75" thickBot="1" x14ac:dyDescent="0.3">
      <c r="A84" s="32" t="s">
        <v>24</v>
      </c>
      <c r="B84" s="33">
        <v>7366</v>
      </c>
      <c r="C84" s="33">
        <v>0</v>
      </c>
      <c r="D84" s="33">
        <v>1132</v>
      </c>
      <c r="E84" s="33">
        <v>18725</v>
      </c>
      <c r="F84" s="33">
        <v>19807</v>
      </c>
      <c r="G84" s="33">
        <v>17782</v>
      </c>
      <c r="H84" s="33">
        <v>31418</v>
      </c>
      <c r="I84" s="33">
        <v>0</v>
      </c>
      <c r="J84" s="33">
        <v>8268</v>
      </c>
      <c r="K84" s="33">
        <v>18519</v>
      </c>
      <c r="L84" s="33">
        <v>0</v>
      </c>
      <c r="M84" s="33">
        <v>0</v>
      </c>
      <c r="N84" s="33">
        <v>0</v>
      </c>
      <c r="O84" s="33">
        <v>16610</v>
      </c>
      <c r="P84" s="33">
        <v>7387</v>
      </c>
      <c r="Q84" s="33">
        <v>0</v>
      </c>
      <c r="R84" s="33">
        <v>0</v>
      </c>
      <c r="S84" s="34">
        <v>147014</v>
      </c>
      <c r="T84" s="33">
        <v>29155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1347</v>
      </c>
      <c r="C90" s="16">
        <f t="shared" ref="C90:R104" si="0">+C6+C27+C48+C69</f>
        <v>285</v>
      </c>
      <c r="D90" s="16">
        <f t="shared" si="0"/>
        <v>1256</v>
      </c>
      <c r="E90" s="16">
        <f t="shared" si="0"/>
        <v>3465</v>
      </c>
      <c r="F90" s="16">
        <f t="shared" si="0"/>
        <v>352</v>
      </c>
      <c r="G90" s="16">
        <f t="shared" si="0"/>
        <v>4509</v>
      </c>
      <c r="H90" s="16">
        <f t="shared" si="0"/>
        <v>5600</v>
      </c>
      <c r="I90" s="16">
        <f t="shared" si="0"/>
        <v>6607</v>
      </c>
      <c r="J90" s="16">
        <f t="shared" si="0"/>
        <v>3105</v>
      </c>
      <c r="K90" s="16">
        <f t="shared" si="0"/>
        <v>916</v>
      </c>
      <c r="L90" s="16">
        <f t="shared" si="0"/>
        <v>4336</v>
      </c>
      <c r="M90" s="16">
        <f t="shared" si="0"/>
        <v>10387</v>
      </c>
      <c r="N90" s="16">
        <f t="shared" si="0"/>
        <v>4989</v>
      </c>
      <c r="O90" s="16">
        <f t="shared" si="0"/>
        <v>1176</v>
      </c>
      <c r="P90" s="16">
        <f t="shared" si="0"/>
        <v>3152</v>
      </c>
      <c r="Q90" s="16">
        <f t="shared" si="0"/>
        <v>1018</v>
      </c>
      <c r="R90" s="17">
        <f t="shared" si="0"/>
        <v>1</v>
      </c>
      <c r="S90" s="18">
        <f>+SUM(B90:R90)</f>
        <v>52501</v>
      </c>
      <c r="T90" s="19">
        <f>+T6+T27+T48+T69</f>
        <v>14526</v>
      </c>
    </row>
    <row r="91" spans="1:20" x14ac:dyDescent="0.25">
      <c r="A91" s="20" t="s">
        <v>10</v>
      </c>
      <c r="B91" s="21">
        <f t="shared" ref="B91:Q104" si="1">+B7+B28+B49+B70</f>
        <v>220</v>
      </c>
      <c r="C91" s="22">
        <f t="shared" si="1"/>
        <v>309</v>
      </c>
      <c r="D91" s="22">
        <f t="shared" si="1"/>
        <v>3946</v>
      </c>
      <c r="E91" s="22">
        <f t="shared" si="1"/>
        <v>4580</v>
      </c>
      <c r="F91" s="22">
        <f t="shared" si="1"/>
        <v>543</v>
      </c>
      <c r="G91" s="22">
        <f t="shared" si="1"/>
        <v>8748</v>
      </c>
      <c r="H91" s="22">
        <f t="shared" si="1"/>
        <v>12403</v>
      </c>
      <c r="I91" s="22">
        <f t="shared" si="1"/>
        <v>3499</v>
      </c>
      <c r="J91" s="22">
        <f t="shared" si="1"/>
        <v>5426</v>
      </c>
      <c r="K91" s="22">
        <f t="shared" si="1"/>
        <v>1712</v>
      </c>
      <c r="L91" s="22">
        <f t="shared" si="1"/>
        <v>9550</v>
      </c>
      <c r="M91" s="22">
        <f t="shared" si="1"/>
        <v>12872</v>
      </c>
      <c r="N91" s="22">
        <f t="shared" si="1"/>
        <v>4837</v>
      </c>
      <c r="O91" s="22">
        <f t="shared" si="1"/>
        <v>1433</v>
      </c>
      <c r="P91" s="22">
        <f t="shared" si="1"/>
        <v>5575</v>
      </c>
      <c r="Q91" s="22">
        <f t="shared" si="1"/>
        <v>1119</v>
      </c>
      <c r="R91" s="23">
        <f t="shared" si="0"/>
        <v>105</v>
      </c>
      <c r="S91" s="24">
        <f t="shared" ref="S91:S104" si="2">+SUM(B91:R91)</f>
        <v>76877</v>
      </c>
      <c r="T91" s="25">
        <f t="shared" ref="T91:T104" si="3">+T7+T28+T49+T70</f>
        <v>16413</v>
      </c>
    </row>
    <row r="92" spans="1:20" x14ac:dyDescent="0.25">
      <c r="A92" s="20" t="s">
        <v>11</v>
      </c>
      <c r="B92" s="21">
        <f t="shared" si="1"/>
        <v>412</v>
      </c>
      <c r="C92" s="22">
        <f t="shared" si="0"/>
        <v>58</v>
      </c>
      <c r="D92" s="22">
        <f t="shared" si="0"/>
        <v>19542</v>
      </c>
      <c r="E92" s="22">
        <f t="shared" si="0"/>
        <v>13189</v>
      </c>
      <c r="F92" s="22">
        <f t="shared" si="0"/>
        <v>1576</v>
      </c>
      <c r="G92" s="22">
        <f t="shared" si="0"/>
        <v>22552</v>
      </c>
      <c r="H92" s="22">
        <f t="shared" si="0"/>
        <v>21816</v>
      </c>
      <c r="I92" s="22">
        <f t="shared" si="0"/>
        <v>7467</v>
      </c>
      <c r="J92" s="22">
        <f t="shared" si="0"/>
        <v>13018</v>
      </c>
      <c r="K92" s="22">
        <f t="shared" si="0"/>
        <v>4293</v>
      </c>
      <c r="L92" s="22">
        <f t="shared" si="0"/>
        <v>28785</v>
      </c>
      <c r="M92" s="22">
        <f t="shared" si="0"/>
        <v>17638</v>
      </c>
      <c r="N92" s="22">
        <f t="shared" si="0"/>
        <v>10014</v>
      </c>
      <c r="O92" s="22">
        <f t="shared" si="0"/>
        <v>3161</v>
      </c>
      <c r="P92" s="22">
        <f t="shared" si="0"/>
        <v>11235</v>
      </c>
      <c r="Q92" s="22">
        <f t="shared" si="0"/>
        <v>1509</v>
      </c>
      <c r="R92" s="23">
        <f t="shared" si="0"/>
        <v>19</v>
      </c>
      <c r="S92" s="24">
        <f t="shared" si="2"/>
        <v>176284</v>
      </c>
      <c r="T92" s="25">
        <f t="shared" si="3"/>
        <v>29120</v>
      </c>
    </row>
    <row r="93" spans="1:20" x14ac:dyDescent="0.25">
      <c r="A93" s="20" t="s">
        <v>12</v>
      </c>
      <c r="B93" s="21">
        <f t="shared" si="1"/>
        <v>6952</v>
      </c>
      <c r="C93" s="22">
        <f t="shared" si="0"/>
        <v>64</v>
      </c>
      <c r="D93" s="22">
        <f t="shared" si="0"/>
        <v>7750</v>
      </c>
      <c r="E93" s="22">
        <f t="shared" si="0"/>
        <v>2506</v>
      </c>
      <c r="F93" s="22">
        <f t="shared" si="0"/>
        <v>562</v>
      </c>
      <c r="G93" s="22">
        <f t="shared" si="0"/>
        <v>7003</v>
      </c>
      <c r="H93" s="22">
        <f t="shared" si="0"/>
        <v>6599</v>
      </c>
      <c r="I93" s="22">
        <f t="shared" si="0"/>
        <v>2807</v>
      </c>
      <c r="J93" s="22">
        <f t="shared" si="0"/>
        <v>4580</v>
      </c>
      <c r="K93" s="22">
        <f t="shared" si="0"/>
        <v>1735</v>
      </c>
      <c r="L93" s="22">
        <f t="shared" si="0"/>
        <v>8199</v>
      </c>
      <c r="M93" s="22">
        <f t="shared" si="0"/>
        <v>14192</v>
      </c>
      <c r="N93" s="22">
        <f t="shared" si="0"/>
        <v>2766</v>
      </c>
      <c r="O93" s="22">
        <f t="shared" si="0"/>
        <v>1242</v>
      </c>
      <c r="P93" s="22">
        <f t="shared" si="0"/>
        <v>4126</v>
      </c>
      <c r="Q93" s="22">
        <f t="shared" si="0"/>
        <v>405</v>
      </c>
      <c r="R93" s="23">
        <f t="shared" si="0"/>
        <v>4</v>
      </c>
      <c r="S93" s="24">
        <f t="shared" si="2"/>
        <v>71492</v>
      </c>
      <c r="T93" s="25">
        <f t="shared" si="3"/>
        <v>10399</v>
      </c>
    </row>
    <row r="94" spans="1:20" x14ac:dyDescent="0.25">
      <c r="A94" s="20" t="s">
        <v>13</v>
      </c>
      <c r="B94" s="21">
        <f t="shared" si="1"/>
        <v>9563</v>
      </c>
      <c r="C94" s="22">
        <f t="shared" si="0"/>
        <v>644</v>
      </c>
      <c r="D94" s="22">
        <f t="shared" si="0"/>
        <v>8834</v>
      </c>
      <c r="E94" s="22">
        <f t="shared" si="0"/>
        <v>7557</v>
      </c>
      <c r="F94" s="22">
        <f t="shared" si="0"/>
        <v>831</v>
      </c>
      <c r="G94" s="22">
        <f t="shared" si="0"/>
        <v>22270</v>
      </c>
      <c r="H94" s="22">
        <f t="shared" si="0"/>
        <v>19137</v>
      </c>
      <c r="I94" s="22">
        <f t="shared" si="0"/>
        <v>7637</v>
      </c>
      <c r="J94" s="22">
        <f t="shared" si="0"/>
        <v>6942</v>
      </c>
      <c r="K94" s="22">
        <f t="shared" si="0"/>
        <v>3520</v>
      </c>
      <c r="L94" s="22">
        <f t="shared" si="0"/>
        <v>18316</v>
      </c>
      <c r="M94" s="22">
        <f t="shared" si="0"/>
        <v>22124</v>
      </c>
      <c r="N94" s="22">
        <f t="shared" si="0"/>
        <v>12406</v>
      </c>
      <c r="O94" s="22">
        <f t="shared" si="0"/>
        <v>7555</v>
      </c>
      <c r="P94" s="22">
        <f t="shared" si="0"/>
        <v>7787</v>
      </c>
      <c r="Q94" s="22">
        <f t="shared" si="0"/>
        <v>1350</v>
      </c>
      <c r="R94" s="23">
        <f t="shared" si="0"/>
        <v>87</v>
      </c>
      <c r="S94" s="24">
        <f t="shared" si="2"/>
        <v>156560</v>
      </c>
      <c r="T94" s="25">
        <f t="shared" si="3"/>
        <v>32838</v>
      </c>
    </row>
    <row r="95" spans="1:20" x14ac:dyDescent="0.25">
      <c r="A95" s="20" t="s">
        <v>14</v>
      </c>
      <c r="B95" s="21">
        <f t="shared" si="1"/>
        <v>28797</v>
      </c>
      <c r="C95" s="22">
        <f t="shared" si="0"/>
        <v>862</v>
      </c>
      <c r="D95" s="22">
        <f t="shared" si="0"/>
        <v>7345</v>
      </c>
      <c r="E95" s="22">
        <f t="shared" si="0"/>
        <v>31461</v>
      </c>
      <c r="F95" s="22">
        <f t="shared" si="0"/>
        <v>2903</v>
      </c>
      <c r="G95" s="22">
        <f t="shared" si="0"/>
        <v>50049</v>
      </c>
      <c r="H95" s="22">
        <f t="shared" si="0"/>
        <v>54368</v>
      </c>
      <c r="I95" s="22">
        <f t="shared" si="0"/>
        <v>17651</v>
      </c>
      <c r="J95" s="22">
        <f t="shared" si="0"/>
        <v>37032</v>
      </c>
      <c r="K95" s="22">
        <f t="shared" si="0"/>
        <v>10667</v>
      </c>
      <c r="L95" s="22">
        <f t="shared" si="0"/>
        <v>62289</v>
      </c>
      <c r="M95" s="22">
        <f t="shared" si="0"/>
        <v>54880</v>
      </c>
      <c r="N95" s="22">
        <f t="shared" si="0"/>
        <v>38266</v>
      </c>
      <c r="O95" s="22">
        <f t="shared" si="0"/>
        <v>12045</v>
      </c>
      <c r="P95" s="22">
        <f t="shared" si="0"/>
        <v>29088</v>
      </c>
      <c r="Q95" s="22">
        <f t="shared" si="0"/>
        <v>4399</v>
      </c>
      <c r="R95" s="23">
        <f t="shared" si="0"/>
        <v>51</v>
      </c>
      <c r="S95" s="24">
        <f t="shared" si="2"/>
        <v>442153</v>
      </c>
      <c r="T95" s="25">
        <f t="shared" si="3"/>
        <v>116234</v>
      </c>
    </row>
    <row r="96" spans="1:20" x14ac:dyDescent="0.25">
      <c r="A96" s="20" t="s">
        <v>15</v>
      </c>
      <c r="B96" s="21">
        <f t="shared" si="1"/>
        <v>51039</v>
      </c>
      <c r="C96" s="22">
        <f t="shared" si="0"/>
        <v>584</v>
      </c>
      <c r="D96" s="22">
        <f t="shared" si="0"/>
        <v>6016</v>
      </c>
      <c r="E96" s="22">
        <f t="shared" si="0"/>
        <v>21059</v>
      </c>
      <c r="F96" s="22">
        <f t="shared" si="0"/>
        <v>1139</v>
      </c>
      <c r="G96" s="22">
        <f t="shared" si="0"/>
        <v>20695</v>
      </c>
      <c r="H96" s="22">
        <f t="shared" si="0"/>
        <v>29889</v>
      </c>
      <c r="I96" s="22">
        <f t="shared" si="0"/>
        <v>4865</v>
      </c>
      <c r="J96" s="22">
        <f t="shared" si="0"/>
        <v>8585</v>
      </c>
      <c r="K96" s="22">
        <f t="shared" si="0"/>
        <v>4691</v>
      </c>
      <c r="L96" s="22">
        <f t="shared" si="0"/>
        <v>23236</v>
      </c>
      <c r="M96" s="22">
        <f t="shared" si="0"/>
        <v>27162</v>
      </c>
      <c r="N96" s="22">
        <f t="shared" si="0"/>
        <v>14894</v>
      </c>
      <c r="O96" s="22">
        <f t="shared" si="0"/>
        <v>4728</v>
      </c>
      <c r="P96" s="22">
        <f t="shared" si="0"/>
        <v>15327</v>
      </c>
      <c r="Q96" s="22">
        <f t="shared" si="0"/>
        <v>693</v>
      </c>
      <c r="R96" s="23">
        <f t="shared" si="0"/>
        <v>5</v>
      </c>
      <c r="S96" s="24">
        <f t="shared" si="2"/>
        <v>234607</v>
      </c>
      <c r="T96" s="25">
        <f t="shared" si="3"/>
        <v>57091</v>
      </c>
    </row>
    <row r="97" spans="1:20" x14ac:dyDescent="0.25">
      <c r="A97" s="20" t="s">
        <v>16</v>
      </c>
      <c r="B97" s="21">
        <f t="shared" si="1"/>
        <v>61166</v>
      </c>
      <c r="C97" s="22">
        <f t="shared" si="0"/>
        <v>56</v>
      </c>
      <c r="D97" s="22">
        <f t="shared" si="0"/>
        <v>762</v>
      </c>
      <c r="E97" s="22">
        <f t="shared" si="0"/>
        <v>23260</v>
      </c>
      <c r="F97" s="22">
        <f t="shared" si="0"/>
        <v>1678</v>
      </c>
      <c r="G97" s="22">
        <f t="shared" si="0"/>
        <v>20225</v>
      </c>
      <c r="H97" s="22">
        <f t="shared" si="0"/>
        <v>29436</v>
      </c>
      <c r="I97" s="22">
        <f t="shared" si="0"/>
        <v>4093</v>
      </c>
      <c r="J97" s="22">
        <f t="shared" si="0"/>
        <v>10149</v>
      </c>
      <c r="K97" s="22">
        <f t="shared" si="0"/>
        <v>4759</v>
      </c>
      <c r="L97" s="22">
        <f t="shared" si="0"/>
        <v>24468</v>
      </c>
      <c r="M97" s="22">
        <f t="shared" si="0"/>
        <v>41715</v>
      </c>
      <c r="N97" s="22">
        <f t="shared" si="0"/>
        <v>13426</v>
      </c>
      <c r="O97" s="22">
        <f t="shared" si="0"/>
        <v>4386</v>
      </c>
      <c r="P97" s="22">
        <f t="shared" si="0"/>
        <v>14276</v>
      </c>
      <c r="Q97" s="22">
        <f t="shared" si="0"/>
        <v>159</v>
      </c>
      <c r="R97" s="23">
        <f t="shared" si="0"/>
        <v>4</v>
      </c>
      <c r="S97" s="24">
        <f t="shared" si="2"/>
        <v>254018</v>
      </c>
      <c r="T97" s="25">
        <f t="shared" si="3"/>
        <v>55869</v>
      </c>
    </row>
    <row r="98" spans="1:20" x14ac:dyDescent="0.25">
      <c r="A98" s="20" t="s">
        <v>17</v>
      </c>
      <c r="B98" s="21">
        <f t="shared" si="1"/>
        <v>39865</v>
      </c>
      <c r="C98" s="22">
        <f t="shared" si="0"/>
        <v>3367</v>
      </c>
      <c r="D98" s="22">
        <f t="shared" si="0"/>
        <v>2458</v>
      </c>
      <c r="E98" s="22">
        <f t="shared" si="0"/>
        <v>43403</v>
      </c>
      <c r="F98" s="22">
        <f t="shared" si="0"/>
        <v>3404</v>
      </c>
      <c r="G98" s="22">
        <f t="shared" si="0"/>
        <v>58671</v>
      </c>
      <c r="H98" s="22">
        <f t="shared" si="0"/>
        <v>52839</v>
      </c>
      <c r="I98" s="22">
        <f t="shared" si="0"/>
        <v>9715</v>
      </c>
      <c r="J98" s="22">
        <f t="shared" si="0"/>
        <v>25510</v>
      </c>
      <c r="K98" s="22">
        <f t="shared" si="0"/>
        <v>12524</v>
      </c>
      <c r="L98" s="22">
        <f t="shared" si="0"/>
        <v>47128</v>
      </c>
      <c r="M98" s="22">
        <f t="shared" si="0"/>
        <v>66547</v>
      </c>
      <c r="N98" s="22">
        <f t="shared" si="0"/>
        <v>36813</v>
      </c>
      <c r="O98" s="22">
        <f t="shared" si="0"/>
        <v>12151</v>
      </c>
      <c r="P98" s="22">
        <f t="shared" si="0"/>
        <v>26178</v>
      </c>
      <c r="Q98" s="22">
        <f t="shared" si="0"/>
        <v>428</v>
      </c>
      <c r="R98" s="23">
        <f t="shared" si="0"/>
        <v>15</v>
      </c>
      <c r="S98" s="24">
        <f t="shared" si="2"/>
        <v>441016</v>
      </c>
      <c r="T98" s="25">
        <f t="shared" si="3"/>
        <v>123511</v>
      </c>
    </row>
    <row r="99" spans="1:20" x14ac:dyDescent="0.25">
      <c r="A99" s="20" t="s">
        <v>18</v>
      </c>
      <c r="B99" s="21">
        <f t="shared" si="1"/>
        <v>19350</v>
      </c>
      <c r="C99" s="22">
        <f t="shared" si="0"/>
        <v>748</v>
      </c>
      <c r="D99" s="22">
        <f t="shared" si="0"/>
        <v>556</v>
      </c>
      <c r="E99" s="22">
        <f t="shared" si="0"/>
        <v>22862</v>
      </c>
      <c r="F99" s="22">
        <f t="shared" si="0"/>
        <v>1028</v>
      </c>
      <c r="G99" s="22">
        <f t="shared" si="0"/>
        <v>20310</v>
      </c>
      <c r="H99" s="22">
        <f t="shared" si="0"/>
        <v>23338</v>
      </c>
      <c r="I99" s="22">
        <f t="shared" si="0"/>
        <v>6765</v>
      </c>
      <c r="J99" s="22">
        <f t="shared" si="0"/>
        <v>8971</v>
      </c>
      <c r="K99" s="22">
        <f t="shared" si="0"/>
        <v>3371</v>
      </c>
      <c r="L99" s="22">
        <f t="shared" si="0"/>
        <v>12582</v>
      </c>
      <c r="M99" s="22">
        <f t="shared" si="0"/>
        <v>32919</v>
      </c>
      <c r="N99" s="22">
        <f t="shared" si="0"/>
        <v>20201</v>
      </c>
      <c r="O99" s="22">
        <f t="shared" si="0"/>
        <v>4678</v>
      </c>
      <c r="P99" s="22">
        <f t="shared" si="0"/>
        <v>8274</v>
      </c>
      <c r="Q99" s="22">
        <f t="shared" si="0"/>
        <v>364</v>
      </c>
      <c r="R99" s="23">
        <f t="shared" si="0"/>
        <v>5</v>
      </c>
      <c r="S99" s="24">
        <f t="shared" si="2"/>
        <v>186322</v>
      </c>
      <c r="T99" s="25">
        <f t="shared" si="3"/>
        <v>54325</v>
      </c>
    </row>
    <row r="100" spans="1:20" x14ac:dyDescent="0.25">
      <c r="A100" s="20" t="s">
        <v>19</v>
      </c>
      <c r="B100" s="21">
        <f t="shared" si="1"/>
        <v>12772</v>
      </c>
      <c r="C100" s="22">
        <f t="shared" si="0"/>
        <v>1230</v>
      </c>
      <c r="D100" s="22">
        <f t="shared" si="0"/>
        <v>177</v>
      </c>
      <c r="E100" s="22">
        <f t="shared" si="0"/>
        <v>12303</v>
      </c>
      <c r="F100" s="22">
        <f t="shared" si="0"/>
        <v>970</v>
      </c>
      <c r="G100" s="22">
        <f t="shared" si="0"/>
        <v>7799</v>
      </c>
      <c r="H100" s="22">
        <f t="shared" si="0"/>
        <v>10099</v>
      </c>
      <c r="I100" s="22">
        <f t="shared" si="0"/>
        <v>2873</v>
      </c>
      <c r="J100" s="22">
        <f t="shared" si="0"/>
        <v>4280</v>
      </c>
      <c r="K100" s="22">
        <f t="shared" si="0"/>
        <v>2430</v>
      </c>
      <c r="L100" s="22">
        <f t="shared" si="0"/>
        <v>8026</v>
      </c>
      <c r="M100" s="22">
        <f t="shared" si="0"/>
        <v>15947</v>
      </c>
      <c r="N100" s="22">
        <f t="shared" si="0"/>
        <v>7021</v>
      </c>
      <c r="O100" s="22">
        <f t="shared" si="0"/>
        <v>2660</v>
      </c>
      <c r="P100" s="22">
        <f t="shared" si="0"/>
        <v>4820</v>
      </c>
      <c r="Q100" s="22">
        <f t="shared" si="0"/>
        <v>69</v>
      </c>
      <c r="R100" s="23">
        <f t="shared" si="0"/>
        <v>14</v>
      </c>
      <c r="S100" s="24">
        <f t="shared" si="2"/>
        <v>93490</v>
      </c>
      <c r="T100" s="25">
        <f t="shared" si="3"/>
        <v>29801</v>
      </c>
    </row>
    <row r="101" spans="1:20" x14ac:dyDescent="0.25">
      <c r="A101" s="20" t="s">
        <v>20</v>
      </c>
      <c r="B101" s="21">
        <f t="shared" si="1"/>
        <v>15933</v>
      </c>
      <c r="C101" s="22">
        <f t="shared" si="0"/>
        <v>21568</v>
      </c>
      <c r="D101" s="22">
        <f t="shared" si="0"/>
        <v>533</v>
      </c>
      <c r="E101" s="22">
        <f t="shared" si="0"/>
        <v>19244</v>
      </c>
      <c r="F101" s="22">
        <f t="shared" si="0"/>
        <v>986</v>
      </c>
      <c r="G101" s="22">
        <f t="shared" si="0"/>
        <v>14124</v>
      </c>
      <c r="H101" s="22">
        <f t="shared" si="0"/>
        <v>25644</v>
      </c>
      <c r="I101" s="22">
        <f t="shared" si="0"/>
        <v>6587</v>
      </c>
      <c r="J101" s="22">
        <f t="shared" si="0"/>
        <v>11808</v>
      </c>
      <c r="K101" s="22">
        <f t="shared" si="0"/>
        <v>5728</v>
      </c>
      <c r="L101" s="22">
        <f t="shared" si="0"/>
        <v>21999</v>
      </c>
      <c r="M101" s="22">
        <f t="shared" si="0"/>
        <v>31974</v>
      </c>
      <c r="N101" s="22">
        <f t="shared" si="0"/>
        <v>16754</v>
      </c>
      <c r="O101" s="22">
        <f t="shared" si="0"/>
        <v>5898</v>
      </c>
      <c r="P101" s="22">
        <f t="shared" si="0"/>
        <v>10587</v>
      </c>
      <c r="Q101" s="22">
        <f t="shared" si="0"/>
        <v>151</v>
      </c>
      <c r="R101" s="23">
        <f t="shared" si="0"/>
        <v>14</v>
      </c>
      <c r="S101" s="24">
        <f t="shared" si="2"/>
        <v>209532</v>
      </c>
      <c r="T101" s="25">
        <f t="shared" si="3"/>
        <v>36402</v>
      </c>
    </row>
    <row r="102" spans="1:20" x14ac:dyDescent="0.25">
      <c r="A102" s="20" t="s">
        <v>21</v>
      </c>
      <c r="B102" s="21">
        <f t="shared" si="1"/>
        <v>604</v>
      </c>
      <c r="C102" s="22">
        <f t="shared" si="0"/>
        <v>1653</v>
      </c>
      <c r="D102" s="22">
        <f t="shared" si="0"/>
        <v>554</v>
      </c>
      <c r="E102" s="22">
        <f t="shared" si="0"/>
        <v>957</v>
      </c>
      <c r="F102" s="22">
        <f t="shared" si="0"/>
        <v>221</v>
      </c>
      <c r="G102" s="22">
        <f t="shared" si="0"/>
        <v>1400</v>
      </c>
      <c r="H102" s="22">
        <f t="shared" si="0"/>
        <v>2273</v>
      </c>
      <c r="I102" s="22">
        <f t="shared" si="0"/>
        <v>360</v>
      </c>
      <c r="J102" s="22">
        <f t="shared" si="0"/>
        <v>1018</v>
      </c>
      <c r="K102" s="22">
        <f t="shared" si="0"/>
        <v>410</v>
      </c>
      <c r="L102" s="22">
        <f t="shared" si="0"/>
        <v>1701</v>
      </c>
      <c r="M102" s="22">
        <f t="shared" si="0"/>
        <v>6843</v>
      </c>
      <c r="N102" s="22">
        <f t="shared" si="0"/>
        <v>1302</v>
      </c>
      <c r="O102" s="22">
        <f t="shared" si="0"/>
        <v>864</v>
      </c>
      <c r="P102" s="22">
        <f t="shared" si="0"/>
        <v>1162</v>
      </c>
      <c r="Q102" s="22">
        <f t="shared" si="0"/>
        <v>3</v>
      </c>
      <c r="R102" s="23">
        <f t="shared" si="0"/>
        <v>0</v>
      </c>
      <c r="S102" s="24">
        <f t="shared" si="2"/>
        <v>21325</v>
      </c>
      <c r="T102" s="25">
        <f t="shared" si="3"/>
        <v>4180</v>
      </c>
    </row>
    <row r="103" spans="1:20" x14ac:dyDescent="0.25">
      <c r="A103" s="20" t="s">
        <v>22</v>
      </c>
      <c r="B103" s="21">
        <f t="shared" si="1"/>
        <v>1256</v>
      </c>
      <c r="C103" s="22">
        <f t="shared" si="0"/>
        <v>1964</v>
      </c>
      <c r="D103" s="22">
        <f t="shared" si="0"/>
        <v>2045</v>
      </c>
      <c r="E103" s="22">
        <f t="shared" si="0"/>
        <v>4085</v>
      </c>
      <c r="F103" s="22">
        <f t="shared" si="0"/>
        <v>356</v>
      </c>
      <c r="G103" s="22">
        <f t="shared" si="0"/>
        <v>5440</v>
      </c>
      <c r="H103" s="22">
        <f t="shared" si="0"/>
        <v>8336</v>
      </c>
      <c r="I103" s="22">
        <f t="shared" si="0"/>
        <v>4359</v>
      </c>
      <c r="J103" s="22">
        <f t="shared" si="0"/>
        <v>4776</v>
      </c>
      <c r="K103" s="22">
        <f t="shared" si="0"/>
        <v>1193</v>
      </c>
      <c r="L103" s="22">
        <f t="shared" si="0"/>
        <v>7189</v>
      </c>
      <c r="M103" s="22">
        <f t="shared" si="0"/>
        <v>4744</v>
      </c>
      <c r="N103" s="22">
        <f t="shared" si="0"/>
        <v>3268</v>
      </c>
      <c r="O103" s="22">
        <f t="shared" si="0"/>
        <v>2918</v>
      </c>
      <c r="P103" s="22">
        <f t="shared" si="0"/>
        <v>3591</v>
      </c>
      <c r="Q103" s="22">
        <f t="shared" si="0"/>
        <v>13</v>
      </c>
      <c r="R103" s="23">
        <f t="shared" si="0"/>
        <v>10</v>
      </c>
      <c r="S103" s="24">
        <f t="shared" si="2"/>
        <v>55543</v>
      </c>
      <c r="T103" s="25">
        <f t="shared" si="3"/>
        <v>17476</v>
      </c>
    </row>
    <row r="104" spans="1:20" ht="15.75" thickBot="1" x14ac:dyDescent="0.3">
      <c r="A104" s="26" t="s">
        <v>23</v>
      </c>
      <c r="B104" s="27">
        <f t="shared" si="1"/>
        <v>75514</v>
      </c>
      <c r="C104" s="28">
        <f t="shared" si="0"/>
        <v>5317</v>
      </c>
      <c r="D104" s="28">
        <f t="shared" si="0"/>
        <v>14296</v>
      </c>
      <c r="E104" s="28">
        <f t="shared" si="0"/>
        <v>253427</v>
      </c>
      <c r="F104" s="28">
        <f t="shared" si="0"/>
        <v>27560</v>
      </c>
      <c r="G104" s="28">
        <f t="shared" si="0"/>
        <v>278285</v>
      </c>
      <c r="H104" s="28">
        <f t="shared" si="0"/>
        <v>445639</v>
      </c>
      <c r="I104" s="28">
        <f t="shared" si="0"/>
        <v>106163</v>
      </c>
      <c r="J104" s="28">
        <f t="shared" si="0"/>
        <v>167843</v>
      </c>
      <c r="K104" s="28">
        <f t="shared" si="0"/>
        <v>143950</v>
      </c>
      <c r="L104" s="28">
        <f t="shared" si="0"/>
        <v>459876</v>
      </c>
      <c r="M104" s="28">
        <f t="shared" si="0"/>
        <v>227872</v>
      </c>
      <c r="N104" s="28">
        <f t="shared" si="0"/>
        <v>148429</v>
      </c>
      <c r="O104" s="28">
        <f t="shared" si="0"/>
        <v>104539</v>
      </c>
      <c r="P104" s="28">
        <f t="shared" si="0"/>
        <v>222156</v>
      </c>
      <c r="Q104" s="28">
        <f t="shared" si="0"/>
        <v>13328</v>
      </c>
      <c r="R104" s="29">
        <f t="shared" si="0"/>
        <v>503</v>
      </c>
      <c r="S104" s="30">
        <f t="shared" si="2"/>
        <v>2694697</v>
      </c>
      <c r="T104" s="31">
        <f t="shared" si="3"/>
        <v>298892</v>
      </c>
    </row>
    <row r="105" spans="1:20" ht="15.75" thickBot="1" x14ac:dyDescent="0.3">
      <c r="A105" s="32" t="s">
        <v>24</v>
      </c>
      <c r="B105" s="33">
        <f>+SUM(B90:B104)</f>
        <v>324790</v>
      </c>
      <c r="C105" s="33">
        <f t="shared" ref="C105:R105" si="4">+SUM(C90:C104)</f>
        <v>38709</v>
      </c>
      <c r="D105" s="33">
        <f t="shared" si="4"/>
        <v>76070</v>
      </c>
      <c r="E105" s="33">
        <f t="shared" si="4"/>
        <v>463358</v>
      </c>
      <c r="F105" s="33">
        <f t="shared" si="4"/>
        <v>44109</v>
      </c>
      <c r="G105" s="33">
        <f t="shared" si="4"/>
        <v>542080</v>
      </c>
      <c r="H105" s="33">
        <f t="shared" si="4"/>
        <v>747416</v>
      </c>
      <c r="I105" s="33">
        <f t="shared" si="4"/>
        <v>191448</v>
      </c>
      <c r="J105" s="33">
        <f t="shared" si="4"/>
        <v>313043</v>
      </c>
      <c r="K105" s="33">
        <f t="shared" si="4"/>
        <v>201899</v>
      </c>
      <c r="L105" s="33">
        <f t="shared" si="4"/>
        <v>737680</v>
      </c>
      <c r="M105" s="33">
        <f t="shared" si="4"/>
        <v>587816</v>
      </c>
      <c r="N105" s="33">
        <f t="shared" si="4"/>
        <v>335386</v>
      </c>
      <c r="O105" s="33">
        <f t="shared" si="4"/>
        <v>169434</v>
      </c>
      <c r="P105" s="33">
        <f t="shared" si="4"/>
        <v>367334</v>
      </c>
      <c r="Q105" s="33">
        <f t="shared" si="4"/>
        <v>25008</v>
      </c>
      <c r="R105" s="33">
        <f t="shared" si="4"/>
        <v>837</v>
      </c>
      <c r="S105" s="34">
        <f>+SUM(B105:R105)</f>
        <v>5166417</v>
      </c>
      <c r="T105" s="33">
        <f>+SUM(T90:T104)</f>
        <v>897077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G15" sqref="G15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8554687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0.28515625" bestFit="1" customWidth="1"/>
    <col min="16" max="16" width="12.42578125" bestFit="1" customWidth="1"/>
    <col min="17" max="17" width="9.285156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1313</v>
      </c>
      <c r="C6" s="16">
        <v>208</v>
      </c>
      <c r="D6" s="16">
        <v>1095</v>
      </c>
      <c r="E6" s="16">
        <v>2885</v>
      </c>
      <c r="F6" s="16">
        <v>204</v>
      </c>
      <c r="G6" s="16">
        <v>4286</v>
      </c>
      <c r="H6" s="16">
        <v>4037</v>
      </c>
      <c r="I6" s="16">
        <v>1821</v>
      </c>
      <c r="J6" s="16">
        <v>2674</v>
      </c>
      <c r="K6" s="16">
        <v>828</v>
      </c>
      <c r="L6" s="16">
        <v>3028</v>
      </c>
      <c r="M6" s="16">
        <v>10997</v>
      </c>
      <c r="N6" s="16">
        <v>4221</v>
      </c>
      <c r="O6" s="16">
        <v>1012</v>
      </c>
      <c r="P6" s="16">
        <v>2824</v>
      </c>
      <c r="Q6" s="16">
        <v>872</v>
      </c>
      <c r="R6" s="17">
        <v>0</v>
      </c>
      <c r="S6" s="18">
        <v>42305</v>
      </c>
      <c r="T6" s="19">
        <v>10059</v>
      </c>
    </row>
    <row r="7" spans="1:20" x14ac:dyDescent="0.25">
      <c r="A7" s="20" t="s">
        <v>10</v>
      </c>
      <c r="B7" s="21">
        <v>149</v>
      </c>
      <c r="C7" s="22">
        <v>69</v>
      </c>
      <c r="D7" s="22">
        <v>3037</v>
      </c>
      <c r="E7" s="22">
        <v>3078</v>
      </c>
      <c r="F7" s="22">
        <v>336</v>
      </c>
      <c r="G7" s="22">
        <v>6903</v>
      </c>
      <c r="H7" s="22">
        <v>8774</v>
      </c>
      <c r="I7" s="22">
        <v>3052</v>
      </c>
      <c r="J7" s="22">
        <v>3162</v>
      </c>
      <c r="K7" s="22">
        <v>1585</v>
      </c>
      <c r="L7" s="22">
        <v>6390</v>
      </c>
      <c r="M7" s="22">
        <v>13227</v>
      </c>
      <c r="N7" s="22">
        <v>3850</v>
      </c>
      <c r="O7" s="22">
        <v>1280</v>
      </c>
      <c r="P7" s="22">
        <v>4828</v>
      </c>
      <c r="Q7" s="22">
        <v>942</v>
      </c>
      <c r="R7" s="23">
        <v>0</v>
      </c>
      <c r="S7" s="24">
        <v>60662</v>
      </c>
      <c r="T7" s="25">
        <v>8275</v>
      </c>
    </row>
    <row r="8" spans="1:20" x14ac:dyDescent="0.25">
      <c r="A8" s="20" t="s">
        <v>11</v>
      </c>
      <c r="B8" s="21">
        <v>333</v>
      </c>
      <c r="C8" s="22">
        <v>18</v>
      </c>
      <c r="D8" s="22">
        <v>17879</v>
      </c>
      <c r="E8" s="22">
        <v>9226</v>
      </c>
      <c r="F8" s="22">
        <v>551</v>
      </c>
      <c r="G8" s="22">
        <v>17255</v>
      </c>
      <c r="H8" s="22">
        <v>13625</v>
      </c>
      <c r="I8" s="22">
        <v>5346</v>
      </c>
      <c r="J8" s="22">
        <v>8478</v>
      </c>
      <c r="K8" s="22">
        <v>3825</v>
      </c>
      <c r="L8" s="22">
        <v>18202</v>
      </c>
      <c r="M8" s="22">
        <v>16497</v>
      </c>
      <c r="N8" s="22">
        <v>6430</v>
      </c>
      <c r="O8" s="22">
        <v>2908</v>
      </c>
      <c r="P8" s="22">
        <v>10512</v>
      </c>
      <c r="Q8" s="22">
        <v>1255</v>
      </c>
      <c r="R8" s="23">
        <v>14</v>
      </c>
      <c r="S8" s="24">
        <v>132354</v>
      </c>
      <c r="T8" s="25">
        <v>13197</v>
      </c>
    </row>
    <row r="9" spans="1:20" x14ac:dyDescent="0.25">
      <c r="A9" s="20" t="s">
        <v>12</v>
      </c>
      <c r="B9" s="21">
        <v>4954</v>
      </c>
      <c r="C9" s="22">
        <v>10</v>
      </c>
      <c r="D9" s="22">
        <v>6976</v>
      </c>
      <c r="E9" s="22">
        <v>1773</v>
      </c>
      <c r="F9" s="22">
        <v>372</v>
      </c>
      <c r="G9" s="22">
        <v>5143</v>
      </c>
      <c r="H9" s="22">
        <v>4291</v>
      </c>
      <c r="I9" s="22">
        <v>993</v>
      </c>
      <c r="J9" s="22">
        <v>3120</v>
      </c>
      <c r="K9" s="22">
        <v>1471</v>
      </c>
      <c r="L9" s="22">
        <v>6352</v>
      </c>
      <c r="M9" s="22">
        <v>11762</v>
      </c>
      <c r="N9" s="22">
        <v>1715</v>
      </c>
      <c r="O9" s="22">
        <v>1153</v>
      </c>
      <c r="P9" s="22">
        <v>3627</v>
      </c>
      <c r="Q9" s="22">
        <v>292</v>
      </c>
      <c r="R9" s="23">
        <v>4</v>
      </c>
      <c r="S9" s="24">
        <v>54008</v>
      </c>
      <c r="T9" s="25">
        <v>7979</v>
      </c>
    </row>
    <row r="10" spans="1:20" x14ac:dyDescent="0.25">
      <c r="A10" s="20" t="s">
        <v>13</v>
      </c>
      <c r="B10" s="21">
        <v>7965</v>
      </c>
      <c r="C10" s="22">
        <v>539</v>
      </c>
      <c r="D10" s="22">
        <v>7284</v>
      </c>
      <c r="E10" s="22">
        <v>5563</v>
      </c>
      <c r="F10" s="22">
        <v>823</v>
      </c>
      <c r="G10" s="22">
        <v>19868</v>
      </c>
      <c r="H10" s="22">
        <v>12234</v>
      </c>
      <c r="I10" s="22">
        <v>6019</v>
      </c>
      <c r="J10" s="22">
        <v>4629</v>
      </c>
      <c r="K10" s="22">
        <v>3083</v>
      </c>
      <c r="L10" s="22">
        <v>13893</v>
      </c>
      <c r="M10" s="22">
        <v>14554</v>
      </c>
      <c r="N10" s="22">
        <v>9960</v>
      </c>
      <c r="O10" s="22">
        <v>2888</v>
      </c>
      <c r="P10" s="22">
        <v>7239</v>
      </c>
      <c r="Q10" s="22">
        <v>1349</v>
      </c>
      <c r="R10" s="23">
        <v>94</v>
      </c>
      <c r="S10" s="24">
        <v>117984</v>
      </c>
      <c r="T10" s="25">
        <v>15017</v>
      </c>
    </row>
    <row r="11" spans="1:20" x14ac:dyDescent="0.25">
      <c r="A11" s="20" t="s">
        <v>14</v>
      </c>
      <c r="B11" s="21">
        <v>13814</v>
      </c>
      <c r="C11" s="22">
        <v>274</v>
      </c>
      <c r="D11" s="22">
        <v>5877</v>
      </c>
      <c r="E11" s="22">
        <v>11936</v>
      </c>
      <c r="F11" s="22">
        <v>1126</v>
      </c>
      <c r="G11" s="22">
        <v>37905</v>
      </c>
      <c r="H11" s="22">
        <v>26489</v>
      </c>
      <c r="I11" s="22">
        <v>10906</v>
      </c>
      <c r="J11" s="22">
        <v>16718</v>
      </c>
      <c r="K11" s="22">
        <v>10178</v>
      </c>
      <c r="L11" s="22">
        <v>34845</v>
      </c>
      <c r="M11" s="22">
        <v>51011</v>
      </c>
      <c r="N11" s="22">
        <v>21064</v>
      </c>
      <c r="O11" s="22">
        <v>8380</v>
      </c>
      <c r="P11" s="22">
        <v>21732</v>
      </c>
      <c r="Q11" s="22">
        <v>3204</v>
      </c>
      <c r="R11" s="23">
        <v>45</v>
      </c>
      <c r="S11" s="24">
        <v>275504</v>
      </c>
      <c r="T11" s="25">
        <v>55536</v>
      </c>
    </row>
    <row r="12" spans="1:20" x14ac:dyDescent="0.25">
      <c r="A12" s="20" t="s">
        <v>15</v>
      </c>
      <c r="B12" s="21">
        <v>34984</v>
      </c>
      <c r="C12" s="22">
        <v>367</v>
      </c>
      <c r="D12" s="22">
        <v>5284</v>
      </c>
      <c r="E12" s="22">
        <v>16997</v>
      </c>
      <c r="F12" s="22">
        <v>1010</v>
      </c>
      <c r="G12" s="22">
        <v>18694</v>
      </c>
      <c r="H12" s="22">
        <v>19550</v>
      </c>
      <c r="I12" s="22">
        <v>2569</v>
      </c>
      <c r="J12" s="22">
        <v>6102</v>
      </c>
      <c r="K12" s="22">
        <v>4267</v>
      </c>
      <c r="L12" s="22">
        <v>15432</v>
      </c>
      <c r="M12" s="22">
        <v>25764</v>
      </c>
      <c r="N12" s="22">
        <v>7956</v>
      </c>
      <c r="O12" s="22">
        <v>4332</v>
      </c>
      <c r="P12" s="22">
        <v>10347</v>
      </c>
      <c r="Q12" s="22">
        <v>548</v>
      </c>
      <c r="R12" s="23">
        <v>4</v>
      </c>
      <c r="S12" s="24">
        <v>174207</v>
      </c>
      <c r="T12" s="25">
        <v>36362</v>
      </c>
    </row>
    <row r="13" spans="1:20" x14ac:dyDescent="0.25">
      <c r="A13" s="20" t="s">
        <v>16</v>
      </c>
      <c r="B13" s="21">
        <v>32012</v>
      </c>
      <c r="C13" s="22">
        <v>70</v>
      </c>
      <c r="D13" s="22">
        <v>588</v>
      </c>
      <c r="E13" s="22">
        <v>11126</v>
      </c>
      <c r="F13" s="22">
        <v>1127</v>
      </c>
      <c r="G13" s="22">
        <v>16142</v>
      </c>
      <c r="H13" s="22">
        <v>15681</v>
      </c>
      <c r="I13" s="22">
        <v>4350</v>
      </c>
      <c r="J13" s="22">
        <v>5015</v>
      </c>
      <c r="K13" s="22">
        <v>3770</v>
      </c>
      <c r="L13" s="22">
        <v>17199</v>
      </c>
      <c r="M13" s="22">
        <v>35368</v>
      </c>
      <c r="N13" s="22">
        <v>9220</v>
      </c>
      <c r="O13" s="22">
        <v>3192</v>
      </c>
      <c r="P13" s="22">
        <v>9456</v>
      </c>
      <c r="Q13" s="22">
        <v>150</v>
      </c>
      <c r="R13" s="23">
        <v>4</v>
      </c>
      <c r="S13" s="24">
        <v>164470</v>
      </c>
      <c r="T13" s="25">
        <v>25338</v>
      </c>
    </row>
    <row r="14" spans="1:20" x14ac:dyDescent="0.25">
      <c r="A14" s="20" t="s">
        <v>17</v>
      </c>
      <c r="B14" s="21">
        <v>18849</v>
      </c>
      <c r="C14" s="22">
        <v>2301</v>
      </c>
      <c r="D14" s="22">
        <v>1597</v>
      </c>
      <c r="E14" s="22">
        <v>22195</v>
      </c>
      <c r="F14" s="22">
        <v>2125</v>
      </c>
      <c r="G14" s="22">
        <v>47151</v>
      </c>
      <c r="H14" s="22">
        <v>27432</v>
      </c>
      <c r="I14" s="22">
        <v>5404</v>
      </c>
      <c r="J14" s="22">
        <v>15685</v>
      </c>
      <c r="K14" s="22">
        <v>8870</v>
      </c>
      <c r="L14" s="22">
        <v>28955</v>
      </c>
      <c r="M14" s="22">
        <v>52924</v>
      </c>
      <c r="N14" s="22">
        <v>28302</v>
      </c>
      <c r="O14" s="22">
        <v>9186</v>
      </c>
      <c r="P14" s="22">
        <v>20359</v>
      </c>
      <c r="Q14" s="22">
        <v>417</v>
      </c>
      <c r="R14" s="23">
        <v>14</v>
      </c>
      <c r="S14" s="24">
        <v>291766</v>
      </c>
      <c r="T14" s="25">
        <v>45713</v>
      </c>
    </row>
    <row r="15" spans="1:20" x14ac:dyDescent="0.25">
      <c r="A15" s="20" t="s">
        <v>18</v>
      </c>
      <c r="B15" s="21">
        <v>7651</v>
      </c>
      <c r="C15" s="22">
        <v>581</v>
      </c>
      <c r="D15" s="22">
        <v>261</v>
      </c>
      <c r="E15" s="22">
        <v>7062</v>
      </c>
      <c r="F15" s="22">
        <v>925</v>
      </c>
      <c r="G15" s="22">
        <v>15409</v>
      </c>
      <c r="H15" s="22">
        <v>10900</v>
      </c>
      <c r="I15" s="22">
        <v>4882</v>
      </c>
      <c r="J15" s="22">
        <v>3343</v>
      </c>
      <c r="K15" s="22">
        <v>3028</v>
      </c>
      <c r="L15" s="22">
        <v>7147</v>
      </c>
      <c r="M15" s="22">
        <v>19977</v>
      </c>
      <c r="N15" s="22">
        <v>9942</v>
      </c>
      <c r="O15" s="22">
        <v>3322</v>
      </c>
      <c r="P15" s="22">
        <v>5780</v>
      </c>
      <c r="Q15" s="22">
        <v>268</v>
      </c>
      <c r="R15" s="23">
        <v>3</v>
      </c>
      <c r="S15" s="24">
        <v>100481</v>
      </c>
      <c r="T15" s="25">
        <v>14937</v>
      </c>
    </row>
    <row r="16" spans="1:20" x14ac:dyDescent="0.25">
      <c r="A16" s="20" t="s">
        <v>19</v>
      </c>
      <c r="B16" s="21">
        <v>4990</v>
      </c>
      <c r="C16" s="22">
        <v>515</v>
      </c>
      <c r="D16" s="22">
        <v>121</v>
      </c>
      <c r="E16" s="22">
        <v>4560</v>
      </c>
      <c r="F16" s="22">
        <v>179</v>
      </c>
      <c r="G16" s="22">
        <v>4707</v>
      </c>
      <c r="H16" s="22">
        <v>5364</v>
      </c>
      <c r="I16" s="22">
        <v>2818</v>
      </c>
      <c r="J16" s="22">
        <v>2536</v>
      </c>
      <c r="K16" s="22">
        <v>1386</v>
      </c>
      <c r="L16" s="22">
        <v>5607</v>
      </c>
      <c r="M16" s="22">
        <v>12410</v>
      </c>
      <c r="N16" s="22">
        <v>6067</v>
      </c>
      <c r="O16" s="22">
        <v>2086</v>
      </c>
      <c r="P16" s="22">
        <v>3686</v>
      </c>
      <c r="Q16" s="22">
        <v>44</v>
      </c>
      <c r="R16" s="23">
        <v>8</v>
      </c>
      <c r="S16" s="24">
        <v>57084</v>
      </c>
      <c r="T16" s="25">
        <v>13777</v>
      </c>
    </row>
    <row r="17" spans="1:20" x14ac:dyDescent="0.25">
      <c r="A17" s="20" t="s">
        <v>20</v>
      </c>
      <c r="B17" s="21">
        <v>9366</v>
      </c>
      <c r="C17" s="22">
        <v>12541</v>
      </c>
      <c r="D17" s="22">
        <v>267</v>
      </c>
      <c r="E17" s="22">
        <v>11733</v>
      </c>
      <c r="F17" s="22">
        <v>511</v>
      </c>
      <c r="G17" s="22">
        <v>11912</v>
      </c>
      <c r="H17" s="22">
        <v>13852</v>
      </c>
      <c r="I17" s="22">
        <v>3934</v>
      </c>
      <c r="J17" s="22">
        <v>6666</v>
      </c>
      <c r="K17" s="22">
        <v>5057</v>
      </c>
      <c r="L17" s="22">
        <v>13159</v>
      </c>
      <c r="M17" s="22">
        <v>22867</v>
      </c>
      <c r="N17" s="22">
        <v>7121</v>
      </c>
      <c r="O17" s="22">
        <v>4472</v>
      </c>
      <c r="P17" s="22">
        <v>6719</v>
      </c>
      <c r="Q17" s="22">
        <v>101</v>
      </c>
      <c r="R17" s="23">
        <v>1</v>
      </c>
      <c r="S17" s="24">
        <v>130279</v>
      </c>
      <c r="T17" s="25">
        <v>18707</v>
      </c>
    </row>
    <row r="18" spans="1:20" x14ac:dyDescent="0.25">
      <c r="A18" s="20" t="s">
        <v>21</v>
      </c>
      <c r="B18" s="21">
        <v>547</v>
      </c>
      <c r="C18" s="22">
        <v>886</v>
      </c>
      <c r="D18" s="22">
        <v>492</v>
      </c>
      <c r="E18" s="22">
        <v>600</v>
      </c>
      <c r="F18" s="22">
        <v>227</v>
      </c>
      <c r="G18" s="22">
        <v>1180</v>
      </c>
      <c r="H18" s="22">
        <v>1393</v>
      </c>
      <c r="I18" s="22">
        <v>210</v>
      </c>
      <c r="J18" s="22">
        <v>655</v>
      </c>
      <c r="K18" s="22">
        <v>394</v>
      </c>
      <c r="L18" s="22">
        <v>1270</v>
      </c>
      <c r="M18" s="22">
        <v>4818</v>
      </c>
      <c r="N18" s="22">
        <v>929</v>
      </c>
      <c r="O18" s="22">
        <v>516</v>
      </c>
      <c r="P18" s="22">
        <v>927</v>
      </c>
      <c r="Q18" s="22">
        <v>5</v>
      </c>
      <c r="R18" s="23">
        <v>0</v>
      </c>
      <c r="S18" s="24">
        <v>15049</v>
      </c>
      <c r="T18" s="25">
        <v>3035</v>
      </c>
    </row>
    <row r="19" spans="1:20" x14ac:dyDescent="0.25">
      <c r="A19" s="20" t="s">
        <v>22</v>
      </c>
      <c r="B19" s="21">
        <v>625</v>
      </c>
      <c r="C19" s="22">
        <v>1804</v>
      </c>
      <c r="D19" s="22">
        <v>1847</v>
      </c>
      <c r="E19" s="22">
        <v>3420</v>
      </c>
      <c r="F19" s="22">
        <v>359</v>
      </c>
      <c r="G19" s="22">
        <v>3859</v>
      </c>
      <c r="H19" s="22">
        <v>5496</v>
      </c>
      <c r="I19" s="22">
        <v>3081</v>
      </c>
      <c r="J19" s="22">
        <v>3535</v>
      </c>
      <c r="K19" s="22">
        <v>1108</v>
      </c>
      <c r="L19" s="22">
        <v>3793</v>
      </c>
      <c r="M19" s="22">
        <v>3900</v>
      </c>
      <c r="N19" s="22">
        <v>2257</v>
      </c>
      <c r="O19" s="22">
        <v>973</v>
      </c>
      <c r="P19" s="22">
        <v>2803</v>
      </c>
      <c r="Q19" s="22">
        <v>11</v>
      </c>
      <c r="R19" s="23">
        <v>4</v>
      </c>
      <c r="S19" s="24">
        <v>38875</v>
      </c>
      <c r="T19" s="25">
        <v>7291</v>
      </c>
    </row>
    <row r="20" spans="1:20" ht="15.75" thickBot="1" x14ac:dyDescent="0.3">
      <c r="A20" s="26" t="s">
        <v>23</v>
      </c>
      <c r="B20" s="27">
        <v>44645</v>
      </c>
      <c r="C20" s="28">
        <v>1591</v>
      </c>
      <c r="D20" s="28">
        <v>8514</v>
      </c>
      <c r="E20" s="28">
        <v>136490</v>
      </c>
      <c r="F20" s="28">
        <v>7140</v>
      </c>
      <c r="G20" s="28">
        <v>216629</v>
      </c>
      <c r="H20" s="28">
        <v>234636</v>
      </c>
      <c r="I20" s="28">
        <v>72658</v>
      </c>
      <c r="J20" s="28">
        <v>102826</v>
      </c>
      <c r="K20" s="28">
        <v>113517</v>
      </c>
      <c r="L20" s="28">
        <v>315171</v>
      </c>
      <c r="M20" s="28">
        <v>225911</v>
      </c>
      <c r="N20" s="28">
        <v>103388</v>
      </c>
      <c r="O20" s="28">
        <v>56810</v>
      </c>
      <c r="P20" s="28">
        <v>178810</v>
      </c>
      <c r="Q20" s="28">
        <v>11956</v>
      </c>
      <c r="R20" s="29">
        <v>486</v>
      </c>
      <c r="S20" s="30">
        <v>1831178</v>
      </c>
      <c r="T20" s="31">
        <v>179084</v>
      </c>
    </row>
    <row r="21" spans="1:20" ht="15.75" thickBot="1" x14ac:dyDescent="0.3">
      <c r="A21" s="32" t="s">
        <v>24</v>
      </c>
      <c r="B21" s="33">
        <v>182197</v>
      </c>
      <c r="C21" s="33">
        <v>21774</v>
      </c>
      <c r="D21" s="33">
        <v>61119</v>
      </c>
      <c r="E21" s="33">
        <v>248644</v>
      </c>
      <c r="F21" s="33">
        <v>17015</v>
      </c>
      <c r="G21" s="33">
        <v>427043</v>
      </c>
      <c r="H21" s="33">
        <v>403754</v>
      </c>
      <c r="I21" s="33">
        <v>128043</v>
      </c>
      <c r="J21" s="33">
        <v>185144</v>
      </c>
      <c r="K21" s="33">
        <v>162367</v>
      </c>
      <c r="L21" s="33">
        <v>490443</v>
      </c>
      <c r="M21" s="33">
        <v>521987</v>
      </c>
      <c r="N21" s="33">
        <v>222422</v>
      </c>
      <c r="O21" s="33">
        <v>102510</v>
      </c>
      <c r="P21" s="33">
        <v>289649</v>
      </c>
      <c r="Q21" s="33">
        <v>21414</v>
      </c>
      <c r="R21" s="33">
        <v>681</v>
      </c>
      <c r="S21" s="34">
        <v>3486206</v>
      </c>
      <c r="T21" s="33">
        <v>454307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66</v>
      </c>
      <c r="C27" s="16">
        <v>59</v>
      </c>
      <c r="D27" s="16">
        <v>96</v>
      </c>
      <c r="E27" s="16">
        <v>460</v>
      </c>
      <c r="F27" s="16">
        <v>137</v>
      </c>
      <c r="G27" s="16">
        <v>421</v>
      </c>
      <c r="H27" s="16">
        <v>1291</v>
      </c>
      <c r="I27" s="16">
        <v>845</v>
      </c>
      <c r="J27" s="16">
        <v>396</v>
      </c>
      <c r="K27" s="16">
        <v>55</v>
      </c>
      <c r="L27" s="16">
        <v>892</v>
      </c>
      <c r="M27" s="16">
        <v>521</v>
      </c>
      <c r="N27" s="16">
        <v>796</v>
      </c>
      <c r="O27" s="16">
        <v>52</v>
      </c>
      <c r="P27" s="16">
        <v>266</v>
      </c>
      <c r="Q27" s="16">
        <v>9</v>
      </c>
      <c r="R27" s="17">
        <v>1</v>
      </c>
      <c r="S27" s="18">
        <v>6363</v>
      </c>
      <c r="T27" s="19">
        <v>3665</v>
      </c>
    </row>
    <row r="28" spans="1:20" x14ac:dyDescent="0.25">
      <c r="A28" s="20" t="s">
        <v>10</v>
      </c>
      <c r="B28" s="21">
        <v>105</v>
      </c>
      <c r="C28" s="22">
        <v>265</v>
      </c>
      <c r="D28" s="22">
        <v>578</v>
      </c>
      <c r="E28" s="22">
        <v>1040</v>
      </c>
      <c r="F28" s="22">
        <v>242</v>
      </c>
      <c r="G28" s="22">
        <v>1836</v>
      </c>
      <c r="H28" s="22">
        <v>2598</v>
      </c>
      <c r="I28" s="22">
        <v>708</v>
      </c>
      <c r="J28" s="22">
        <v>1579</v>
      </c>
      <c r="K28" s="22">
        <v>172</v>
      </c>
      <c r="L28" s="22">
        <v>1674</v>
      </c>
      <c r="M28" s="22">
        <v>698</v>
      </c>
      <c r="N28" s="22">
        <v>1040</v>
      </c>
      <c r="O28" s="22">
        <v>280</v>
      </c>
      <c r="P28" s="22">
        <v>811</v>
      </c>
      <c r="Q28" s="22">
        <v>56</v>
      </c>
      <c r="R28" s="23">
        <v>55</v>
      </c>
      <c r="S28" s="24">
        <v>13737</v>
      </c>
      <c r="T28" s="25">
        <v>6860</v>
      </c>
    </row>
    <row r="29" spans="1:20" x14ac:dyDescent="0.25">
      <c r="A29" s="20" t="s">
        <v>11</v>
      </c>
      <c r="B29" s="21">
        <v>105</v>
      </c>
      <c r="C29" s="22">
        <v>30</v>
      </c>
      <c r="D29" s="22">
        <v>614</v>
      </c>
      <c r="E29" s="22">
        <v>2449</v>
      </c>
      <c r="F29" s="22">
        <v>1067</v>
      </c>
      <c r="G29" s="22">
        <v>3253</v>
      </c>
      <c r="H29" s="22">
        <v>5714</v>
      </c>
      <c r="I29" s="22">
        <v>1633</v>
      </c>
      <c r="J29" s="22">
        <v>3253</v>
      </c>
      <c r="K29" s="22">
        <v>397</v>
      </c>
      <c r="L29" s="22">
        <v>8578</v>
      </c>
      <c r="M29" s="22">
        <v>2645</v>
      </c>
      <c r="N29" s="22">
        <v>3697</v>
      </c>
      <c r="O29" s="22">
        <v>303</v>
      </c>
      <c r="P29" s="22">
        <v>1425</v>
      </c>
      <c r="Q29" s="22">
        <v>10</v>
      </c>
      <c r="R29" s="23">
        <v>8</v>
      </c>
      <c r="S29" s="24">
        <v>35181</v>
      </c>
      <c r="T29" s="25">
        <v>13938</v>
      </c>
    </row>
    <row r="30" spans="1:20" x14ac:dyDescent="0.25">
      <c r="A30" s="20" t="s">
        <v>12</v>
      </c>
      <c r="B30" s="21">
        <v>284</v>
      </c>
      <c r="C30" s="22">
        <v>74</v>
      </c>
      <c r="D30" s="22">
        <v>325</v>
      </c>
      <c r="E30" s="22">
        <v>443</v>
      </c>
      <c r="F30" s="22">
        <v>166</v>
      </c>
      <c r="G30" s="22">
        <v>679</v>
      </c>
      <c r="H30" s="22">
        <v>1865</v>
      </c>
      <c r="I30" s="22">
        <v>1250</v>
      </c>
      <c r="J30" s="22">
        <v>821</v>
      </c>
      <c r="K30" s="22">
        <v>95</v>
      </c>
      <c r="L30" s="22">
        <v>1434</v>
      </c>
      <c r="M30" s="22">
        <v>3664</v>
      </c>
      <c r="N30" s="22">
        <v>513</v>
      </c>
      <c r="O30" s="22">
        <v>45</v>
      </c>
      <c r="P30" s="22">
        <v>491</v>
      </c>
      <c r="Q30" s="22">
        <v>0</v>
      </c>
      <c r="R30" s="23">
        <v>0</v>
      </c>
      <c r="S30" s="24">
        <v>12149</v>
      </c>
      <c r="T30" s="25">
        <v>1806</v>
      </c>
    </row>
    <row r="31" spans="1:20" x14ac:dyDescent="0.25">
      <c r="A31" s="20" t="s">
        <v>13</v>
      </c>
      <c r="B31" s="21">
        <v>1295</v>
      </c>
      <c r="C31" s="22">
        <v>15</v>
      </c>
      <c r="D31" s="22">
        <v>1212</v>
      </c>
      <c r="E31" s="22">
        <v>1095</v>
      </c>
      <c r="F31" s="22">
        <v>85</v>
      </c>
      <c r="G31" s="22">
        <v>1928</v>
      </c>
      <c r="H31" s="22">
        <v>5693</v>
      </c>
      <c r="I31" s="22">
        <v>1148</v>
      </c>
      <c r="J31" s="22">
        <v>1678</v>
      </c>
      <c r="K31" s="22">
        <v>219</v>
      </c>
      <c r="L31" s="22">
        <v>2923</v>
      </c>
      <c r="M31" s="22">
        <v>8175</v>
      </c>
      <c r="N31" s="22">
        <v>2389</v>
      </c>
      <c r="O31" s="22">
        <v>4723</v>
      </c>
      <c r="P31" s="22">
        <v>547</v>
      </c>
      <c r="Q31" s="22">
        <v>7</v>
      </c>
      <c r="R31" s="23">
        <v>1</v>
      </c>
      <c r="S31" s="24">
        <v>33133</v>
      </c>
      <c r="T31" s="25">
        <v>13902</v>
      </c>
    </row>
    <row r="32" spans="1:20" x14ac:dyDescent="0.25">
      <c r="A32" s="20" t="s">
        <v>14</v>
      </c>
      <c r="B32" s="21">
        <v>2621</v>
      </c>
      <c r="C32" s="22">
        <v>269</v>
      </c>
      <c r="D32" s="22">
        <v>869</v>
      </c>
      <c r="E32" s="22">
        <v>4244</v>
      </c>
      <c r="F32" s="22">
        <v>303</v>
      </c>
      <c r="G32" s="22">
        <v>4509</v>
      </c>
      <c r="H32" s="22">
        <v>11218</v>
      </c>
      <c r="I32" s="22">
        <v>1441</v>
      </c>
      <c r="J32" s="22">
        <v>6256</v>
      </c>
      <c r="K32" s="22">
        <v>557</v>
      </c>
      <c r="L32" s="22">
        <v>7311</v>
      </c>
      <c r="M32" s="22">
        <v>6595</v>
      </c>
      <c r="N32" s="22">
        <v>3980</v>
      </c>
      <c r="O32" s="22">
        <v>1437</v>
      </c>
      <c r="P32" s="22">
        <v>1149</v>
      </c>
      <c r="Q32" s="22">
        <v>319</v>
      </c>
      <c r="R32" s="23">
        <v>0</v>
      </c>
      <c r="S32" s="24">
        <v>53078</v>
      </c>
      <c r="T32" s="25">
        <v>24256</v>
      </c>
    </row>
    <row r="33" spans="1:20" x14ac:dyDescent="0.25">
      <c r="A33" s="20" t="s">
        <v>15</v>
      </c>
      <c r="B33" s="21">
        <v>1576</v>
      </c>
      <c r="C33" s="22">
        <v>14</v>
      </c>
      <c r="D33" s="22">
        <v>180</v>
      </c>
      <c r="E33" s="22">
        <v>1150</v>
      </c>
      <c r="F33" s="22">
        <v>60</v>
      </c>
      <c r="G33" s="22">
        <v>956</v>
      </c>
      <c r="H33" s="22">
        <v>4104</v>
      </c>
      <c r="I33" s="22">
        <v>1096</v>
      </c>
      <c r="J33" s="22">
        <v>1012</v>
      </c>
      <c r="K33" s="22">
        <v>272</v>
      </c>
      <c r="L33" s="22">
        <v>6163</v>
      </c>
      <c r="M33" s="22">
        <v>2428</v>
      </c>
      <c r="N33" s="22">
        <v>6106</v>
      </c>
      <c r="O33" s="22">
        <v>155</v>
      </c>
      <c r="P33" s="22">
        <v>4321</v>
      </c>
      <c r="Q33" s="22">
        <v>17</v>
      </c>
      <c r="R33" s="23">
        <v>0</v>
      </c>
      <c r="S33" s="24">
        <v>29610</v>
      </c>
      <c r="T33" s="25">
        <v>8697</v>
      </c>
    </row>
    <row r="34" spans="1:20" x14ac:dyDescent="0.25">
      <c r="A34" s="20" t="s">
        <v>16</v>
      </c>
      <c r="B34" s="21">
        <v>13007</v>
      </c>
      <c r="C34" s="22">
        <v>12</v>
      </c>
      <c r="D34" s="22">
        <v>177</v>
      </c>
      <c r="E34" s="22">
        <v>8178</v>
      </c>
      <c r="F34" s="22">
        <v>434</v>
      </c>
      <c r="G34" s="22">
        <v>3911</v>
      </c>
      <c r="H34" s="22">
        <v>10520</v>
      </c>
      <c r="I34" s="22">
        <v>1111</v>
      </c>
      <c r="J34" s="22">
        <v>3709</v>
      </c>
      <c r="K34" s="22">
        <v>559</v>
      </c>
      <c r="L34" s="22">
        <v>5421</v>
      </c>
      <c r="M34" s="22">
        <v>9664</v>
      </c>
      <c r="N34" s="22">
        <v>4449</v>
      </c>
      <c r="O34" s="22">
        <v>1088</v>
      </c>
      <c r="P34" s="22">
        <v>3058</v>
      </c>
      <c r="Q34" s="22">
        <v>13</v>
      </c>
      <c r="R34" s="23">
        <v>0</v>
      </c>
      <c r="S34" s="24">
        <v>65311</v>
      </c>
      <c r="T34" s="25">
        <v>19104</v>
      </c>
    </row>
    <row r="35" spans="1:20" x14ac:dyDescent="0.25">
      <c r="A35" s="20" t="s">
        <v>17</v>
      </c>
      <c r="B35" s="21">
        <v>10464</v>
      </c>
      <c r="C35" s="22">
        <v>524</v>
      </c>
      <c r="D35" s="22">
        <v>457</v>
      </c>
      <c r="E35" s="22">
        <v>15090</v>
      </c>
      <c r="F35" s="22">
        <v>747</v>
      </c>
      <c r="G35" s="22">
        <v>7494</v>
      </c>
      <c r="H35" s="22">
        <v>19806</v>
      </c>
      <c r="I35" s="22">
        <v>3217</v>
      </c>
      <c r="J35" s="22">
        <v>6968</v>
      </c>
      <c r="K35" s="22">
        <v>1545</v>
      </c>
      <c r="L35" s="22">
        <v>14628</v>
      </c>
      <c r="M35" s="22">
        <v>15817</v>
      </c>
      <c r="N35" s="22">
        <v>8515</v>
      </c>
      <c r="O35" s="22">
        <v>1586</v>
      </c>
      <c r="P35" s="22">
        <v>3912</v>
      </c>
      <c r="Q35" s="22">
        <v>39</v>
      </c>
      <c r="R35" s="23">
        <v>0</v>
      </c>
      <c r="S35" s="24">
        <v>110809</v>
      </c>
      <c r="T35" s="25">
        <v>42795</v>
      </c>
    </row>
    <row r="36" spans="1:20" x14ac:dyDescent="0.25">
      <c r="A36" s="20" t="s">
        <v>18</v>
      </c>
      <c r="B36" s="21">
        <v>5766</v>
      </c>
      <c r="C36" s="22">
        <v>86</v>
      </c>
      <c r="D36" s="22">
        <v>142</v>
      </c>
      <c r="E36" s="22">
        <v>3555</v>
      </c>
      <c r="F36" s="22">
        <v>69</v>
      </c>
      <c r="G36" s="22">
        <v>2694</v>
      </c>
      <c r="H36" s="22">
        <v>8428</v>
      </c>
      <c r="I36" s="22">
        <v>953</v>
      </c>
      <c r="J36" s="22">
        <v>4462</v>
      </c>
      <c r="K36" s="22">
        <v>264</v>
      </c>
      <c r="L36" s="22">
        <v>3985</v>
      </c>
      <c r="M36" s="22">
        <v>15662</v>
      </c>
      <c r="N36" s="22">
        <v>9781</v>
      </c>
      <c r="O36" s="22">
        <v>1292</v>
      </c>
      <c r="P36" s="22">
        <v>1580</v>
      </c>
      <c r="Q36" s="22">
        <v>36</v>
      </c>
      <c r="R36" s="23">
        <v>0</v>
      </c>
      <c r="S36" s="24">
        <v>58755</v>
      </c>
      <c r="T36" s="25">
        <v>17952</v>
      </c>
    </row>
    <row r="37" spans="1:20" x14ac:dyDescent="0.25">
      <c r="A37" s="20" t="s">
        <v>19</v>
      </c>
      <c r="B37" s="21">
        <v>2843</v>
      </c>
      <c r="C37" s="22">
        <v>269</v>
      </c>
      <c r="D37" s="22">
        <v>24</v>
      </c>
      <c r="E37" s="22">
        <v>3266</v>
      </c>
      <c r="F37" s="22">
        <v>124</v>
      </c>
      <c r="G37" s="22">
        <v>670</v>
      </c>
      <c r="H37" s="22">
        <v>2591</v>
      </c>
      <c r="I37" s="22">
        <v>284</v>
      </c>
      <c r="J37" s="22">
        <v>797</v>
      </c>
      <c r="K37" s="22">
        <v>116</v>
      </c>
      <c r="L37" s="22">
        <v>1422</v>
      </c>
      <c r="M37" s="22">
        <v>4636</v>
      </c>
      <c r="N37" s="22">
        <v>1178</v>
      </c>
      <c r="O37" s="22">
        <v>173</v>
      </c>
      <c r="P37" s="22">
        <v>628</v>
      </c>
      <c r="Q37" s="22">
        <v>1</v>
      </c>
      <c r="R37" s="23">
        <v>0</v>
      </c>
      <c r="S37" s="24">
        <v>19022</v>
      </c>
      <c r="T37" s="25">
        <v>6348</v>
      </c>
    </row>
    <row r="38" spans="1:20" x14ac:dyDescent="0.25">
      <c r="A38" s="20" t="s">
        <v>20</v>
      </c>
      <c r="B38" s="21">
        <v>5063</v>
      </c>
      <c r="C38" s="22">
        <v>6303</v>
      </c>
      <c r="D38" s="22">
        <v>285</v>
      </c>
      <c r="E38" s="22">
        <v>6628</v>
      </c>
      <c r="F38" s="22">
        <v>470</v>
      </c>
      <c r="G38" s="22">
        <v>2533</v>
      </c>
      <c r="H38" s="22">
        <v>12913</v>
      </c>
      <c r="I38" s="22">
        <v>1855</v>
      </c>
      <c r="J38" s="22">
        <v>5190</v>
      </c>
      <c r="K38" s="22">
        <v>356</v>
      </c>
      <c r="L38" s="22">
        <v>8064</v>
      </c>
      <c r="M38" s="22">
        <v>11741</v>
      </c>
      <c r="N38" s="22">
        <v>10335</v>
      </c>
      <c r="O38" s="22">
        <v>1710</v>
      </c>
      <c r="P38" s="22">
        <v>3098</v>
      </c>
      <c r="Q38" s="22">
        <v>56</v>
      </c>
      <c r="R38" s="23">
        <v>19</v>
      </c>
      <c r="S38" s="24">
        <v>76619</v>
      </c>
      <c r="T38" s="25">
        <v>16568</v>
      </c>
    </row>
    <row r="39" spans="1:20" x14ac:dyDescent="0.25">
      <c r="A39" s="20" t="s">
        <v>21</v>
      </c>
      <c r="B39" s="21">
        <v>14</v>
      </c>
      <c r="C39" s="22">
        <v>377</v>
      </c>
      <c r="D39" s="22">
        <v>6</v>
      </c>
      <c r="E39" s="22">
        <v>260</v>
      </c>
      <c r="F39" s="22">
        <v>2</v>
      </c>
      <c r="G39" s="22">
        <v>163</v>
      </c>
      <c r="H39" s="22">
        <v>871</v>
      </c>
      <c r="I39" s="22">
        <v>76</v>
      </c>
      <c r="J39" s="22">
        <v>278</v>
      </c>
      <c r="K39" s="22">
        <v>10</v>
      </c>
      <c r="L39" s="22">
        <v>346</v>
      </c>
      <c r="M39" s="22">
        <v>1363</v>
      </c>
      <c r="N39" s="22">
        <v>441</v>
      </c>
      <c r="O39" s="22">
        <v>366</v>
      </c>
      <c r="P39" s="22">
        <v>262</v>
      </c>
      <c r="Q39" s="22">
        <v>1</v>
      </c>
      <c r="R39" s="23">
        <v>0</v>
      </c>
      <c r="S39" s="24">
        <v>4836</v>
      </c>
      <c r="T39" s="25">
        <v>1007</v>
      </c>
    </row>
    <row r="40" spans="1:20" x14ac:dyDescent="0.25">
      <c r="A40" s="20" t="s">
        <v>22</v>
      </c>
      <c r="B40" s="21">
        <v>414</v>
      </c>
      <c r="C40" s="22">
        <v>185</v>
      </c>
      <c r="D40" s="22">
        <v>176</v>
      </c>
      <c r="E40" s="22">
        <v>951</v>
      </c>
      <c r="F40" s="22">
        <v>5</v>
      </c>
      <c r="G40" s="22">
        <v>1302</v>
      </c>
      <c r="H40" s="22">
        <v>2772</v>
      </c>
      <c r="I40" s="22">
        <v>712</v>
      </c>
      <c r="J40" s="22">
        <v>833</v>
      </c>
      <c r="K40" s="22">
        <v>80</v>
      </c>
      <c r="L40" s="22">
        <v>3636</v>
      </c>
      <c r="M40" s="22">
        <v>1418</v>
      </c>
      <c r="N40" s="22">
        <v>1224</v>
      </c>
      <c r="O40" s="22">
        <v>2020</v>
      </c>
      <c r="P40" s="22">
        <v>655</v>
      </c>
      <c r="Q40" s="22">
        <v>1</v>
      </c>
      <c r="R40" s="23">
        <v>7</v>
      </c>
      <c r="S40" s="24">
        <v>16391</v>
      </c>
      <c r="T40" s="25">
        <v>6143</v>
      </c>
    </row>
    <row r="41" spans="1:20" ht="15.75" thickBot="1" x14ac:dyDescent="0.3">
      <c r="A41" s="26" t="s">
        <v>23</v>
      </c>
      <c r="B41" s="27">
        <v>10521</v>
      </c>
      <c r="C41" s="28">
        <v>1593</v>
      </c>
      <c r="D41" s="28">
        <v>4086</v>
      </c>
      <c r="E41" s="28">
        <v>57022</v>
      </c>
      <c r="F41" s="28">
        <v>1582</v>
      </c>
      <c r="G41" s="28">
        <v>24278</v>
      </c>
      <c r="H41" s="28">
        <v>148543</v>
      </c>
      <c r="I41" s="28">
        <v>24497</v>
      </c>
      <c r="J41" s="28">
        <v>39249</v>
      </c>
      <c r="K41" s="28">
        <v>12471</v>
      </c>
      <c r="L41" s="28">
        <v>89334</v>
      </c>
      <c r="M41" s="28">
        <v>37830</v>
      </c>
      <c r="N41" s="28">
        <v>36314</v>
      </c>
      <c r="O41" s="28">
        <v>31553</v>
      </c>
      <c r="P41" s="28">
        <v>22628</v>
      </c>
      <c r="Q41" s="28">
        <v>433</v>
      </c>
      <c r="R41" s="29">
        <v>7</v>
      </c>
      <c r="S41" s="30">
        <v>541941</v>
      </c>
      <c r="T41" s="31">
        <v>65710</v>
      </c>
    </row>
    <row r="42" spans="1:20" ht="15.75" thickBot="1" x14ac:dyDescent="0.3">
      <c r="A42" s="32" t="s">
        <v>24</v>
      </c>
      <c r="B42" s="33">
        <v>54144</v>
      </c>
      <c r="C42" s="33">
        <v>10075</v>
      </c>
      <c r="D42" s="33">
        <v>9227</v>
      </c>
      <c r="E42" s="33">
        <v>105831</v>
      </c>
      <c r="F42" s="33">
        <v>5493</v>
      </c>
      <c r="G42" s="33">
        <v>56627</v>
      </c>
      <c r="H42" s="33">
        <v>238927</v>
      </c>
      <c r="I42" s="33">
        <v>40826</v>
      </c>
      <c r="J42" s="33">
        <v>76481</v>
      </c>
      <c r="K42" s="33">
        <v>17168</v>
      </c>
      <c r="L42" s="33">
        <v>155811</v>
      </c>
      <c r="M42" s="33">
        <v>122857</v>
      </c>
      <c r="N42" s="33">
        <v>90758</v>
      </c>
      <c r="O42" s="33">
        <v>46783</v>
      </c>
      <c r="P42" s="33">
        <v>44831</v>
      </c>
      <c r="Q42" s="33">
        <v>998</v>
      </c>
      <c r="R42" s="33">
        <v>98</v>
      </c>
      <c r="S42" s="34">
        <v>1076935</v>
      </c>
      <c r="T42" s="33">
        <v>248751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78</v>
      </c>
      <c r="C48" s="16">
        <v>48</v>
      </c>
      <c r="D48" s="16">
        <v>0</v>
      </c>
      <c r="E48" s="16">
        <v>56</v>
      </c>
      <c r="F48" s="16">
        <v>0</v>
      </c>
      <c r="G48" s="16">
        <v>30</v>
      </c>
      <c r="H48" s="16">
        <v>54</v>
      </c>
      <c r="I48" s="16">
        <v>2008</v>
      </c>
      <c r="J48" s="16">
        <v>37</v>
      </c>
      <c r="K48" s="16">
        <v>0</v>
      </c>
      <c r="L48" s="16">
        <v>96</v>
      </c>
      <c r="M48" s="16">
        <v>0</v>
      </c>
      <c r="N48" s="16">
        <v>57</v>
      </c>
      <c r="O48" s="16">
        <v>0</v>
      </c>
      <c r="P48" s="16">
        <v>3</v>
      </c>
      <c r="Q48" s="16">
        <v>0</v>
      </c>
      <c r="R48" s="17">
        <v>0</v>
      </c>
      <c r="S48" s="18">
        <v>2467</v>
      </c>
      <c r="T48" s="19">
        <v>161</v>
      </c>
    </row>
    <row r="49" spans="1:20" x14ac:dyDescent="0.25">
      <c r="A49" s="20" t="s">
        <v>10</v>
      </c>
      <c r="B49" s="21">
        <v>22</v>
      </c>
      <c r="C49" s="22">
        <v>0</v>
      </c>
      <c r="D49" s="22">
        <v>0</v>
      </c>
      <c r="E49" s="22">
        <v>75</v>
      </c>
      <c r="F49" s="22">
        <v>0</v>
      </c>
      <c r="G49" s="22">
        <v>20</v>
      </c>
      <c r="H49" s="22">
        <v>494</v>
      </c>
      <c r="I49" s="22">
        <v>15</v>
      </c>
      <c r="J49" s="22">
        <v>580</v>
      </c>
      <c r="K49" s="22">
        <v>6</v>
      </c>
      <c r="L49" s="22">
        <v>496</v>
      </c>
      <c r="M49" s="22">
        <v>0</v>
      </c>
      <c r="N49" s="22">
        <v>130</v>
      </c>
      <c r="O49" s="22">
        <v>0</v>
      </c>
      <c r="P49" s="22">
        <v>60</v>
      </c>
      <c r="Q49" s="22">
        <v>21</v>
      </c>
      <c r="R49" s="23">
        <v>0</v>
      </c>
      <c r="S49" s="24">
        <v>1919</v>
      </c>
      <c r="T49" s="25">
        <v>241</v>
      </c>
    </row>
    <row r="50" spans="1:20" x14ac:dyDescent="0.25">
      <c r="A50" s="20" t="s">
        <v>11</v>
      </c>
      <c r="B50" s="21">
        <v>0</v>
      </c>
      <c r="C50" s="22">
        <v>5</v>
      </c>
      <c r="D50" s="22">
        <v>94</v>
      </c>
      <c r="E50" s="22">
        <v>563</v>
      </c>
      <c r="F50" s="22">
        <v>0</v>
      </c>
      <c r="G50" s="22">
        <v>460</v>
      </c>
      <c r="H50" s="22">
        <v>808</v>
      </c>
      <c r="I50" s="22">
        <v>109</v>
      </c>
      <c r="J50" s="22">
        <v>381</v>
      </c>
      <c r="K50" s="22">
        <v>5</v>
      </c>
      <c r="L50" s="22">
        <v>942</v>
      </c>
      <c r="M50" s="22">
        <v>0</v>
      </c>
      <c r="N50" s="22">
        <v>134</v>
      </c>
      <c r="O50" s="22">
        <v>1</v>
      </c>
      <c r="P50" s="22">
        <v>78</v>
      </c>
      <c r="Q50" s="22">
        <v>9</v>
      </c>
      <c r="R50" s="23">
        <v>0</v>
      </c>
      <c r="S50" s="24">
        <v>3589</v>
      </c>
      <c r="T50" s="25">
        <v>232</v>
      </c>
    </row>
    <row r="51" spans="1:20" x14ac:dyDescent="0.25">
      <c r="A51" s="20" t="s">
        <v>12</v>
      </c>
      <c r="B51" s="21">
        <v>120</v>
      </c>
      <c r="C51" s="22">
        <v>0</v>
      </c>
      <c r="D51" s="22">
        <v>25</v>
      </c>
      <c r="E51" s="22">
        <v>90</v>
      </c>
      <c r="F51" s="22">
        <v>8</v>
      </c>
      <c r="G51" s="22">
        <v>405</v>
      </c>
      <c r="H51" s="22">
        <v>325</v>
      </c>
      <c r="I51" s="22">
        <v>112</v>
      </c>
      <c r="J51" s="22">
        <v>207</v>
      </c>
      <c r="K51" s="22">
        <v>15</v>
      </c>
      <c r="L51" s="22">
        <v>339</v>
      </c>
      <c r="M51" s="22">
        <v>87</v>
      </c>
      <c r="N51" s="22">
        <v>247</v>
      </c>
      <c r="O51" s="22">
        <v>48</v>
      </c>
      <c r="P51" s="22">
        <v>73</v>
      </c>
      <c r="Q51" s="22">
        <v>0</v>
      </c>
      <c r="R51" s="23">
        <v>0</v>
      </c>
      <c r="S51" s="24">
        <v>2101</v>
      </c>
      <c r="T51" s="25">
        <v>129</v>
      </c>
    </row>
    <row r="52" spans="1:20" x14ac:dyDescent="0.25">
      <c r="A52" s="20" t="s">
        <v>13</v>
      </c>
      <c r="B52" s="21">
        <v>272</v>
      </c>
      <c r="C52" s="22">
        <v>5</v>
      </c>
      <c r="D52" s="22">
        <v>70</v>
      </c>
      <c r="E52" s="22">
        <v>1175</v>
      </c>
      <c r="F52" s="22">
        <v>10</v>
      </c>
      <c r="G52" s="22">
        <v>476</v>
      </c>
      <c r="H52" s="22">
        <v>943</v>
      </c>
      <c r="I52" s="22">
        <v>196</v>
      </c>
      <c r="J52" s="22">
        <v>591</v>
      </c>
      <c r="K52" s="22">
        <v>21</v>
      </c>
      <c r="L52" s="22">
        <v>524</v>
      </c>
      <c r="M52" s="22">
        <v>0</v>
      </c>
      <c r="N52" s="22">
        <v>650</v>
      </c>
      <c r="O52" s="22">
        <v>36</v>
      </c>
      <c r="P52" s="22">
        <v>180</v>
      </c>
      <c r="Q52" s="22">
        <v>1</v>
      </c>
      <c r="R52" s="23">
        <v>0</v>
      </c>
      <c r="S52" s="24">
        <v>5150</v>
      </c>
      <c r="T52" s="25">
        <v>1455</v>
      </c>
    </row>
    <row r="53" spans="1:20" x14ac:dyDescent="0.25">
      <c r="A53" s="20" t="s">
        <v>14</v>
      </c>
      <c r="B53" s="21">
        <v>9172</v>
      </c>
      <c r="C53" s="22">
        <v>264</v>
      </c>
      <c r="D53" s="22">
        <v>491</v>
      </c>
      <c r="E53" s="22">
        <v>10936</v>
      </c>
      <c r="F53" s="22">
        <v>1394</v>
      </c>
      <c r="G53" s="22">
        <v>5457</v>
      </c>
      <c r="H53" s="22">
        <v>14659</v>
      </c>
      <c r="I53" s="22">
        <v>4501</v>
      </c>
      <c r="J53" s="22">
        <v>11538</v>
      </c>
      <c r="K53" s="22">
        <v>402</v>
      </c>
      <c r="L53" s="22">
        <v>17873</v>
      </c>
      <c r="M53" s="22">
        <v>235</v>
      </c>
      <c r="N53" s="22">
        <v>12683</v>
      </c>
      <c r="O53" s="22">
        <v>2255</v>
      </c>
      <c r="P53" s="22">
        <v>5334</v>
      </c>
      <c r="Q53" s="22">
        <v>1048</v>
      </c>
      <c r="R53" s="23">
        <v>6</v>
      </c>
      <c r="S53" s="24">
        <v>98248</v>
      </c>
      <c r="T53" s="25">
        <v>29945</v>
      </c>
    </row>
    <row r="54" spans="1:20" x14ac:dyDescent="0.25">
      <c r="A54" s="20" t="s">
        <v>15</v>
      </c>
      <c r="B54" s="21">
        <v>3485</v>
      </c>
      <c r="C54" s="22">
        <v>0</v>
      </c>
      <c r="D54" s="22">
        <v>127</v>
      </c>
      <c r="E54" s="22">
        <v>1862</v>
      </c>
      <c r="F54" s="22">
        <v>51</v>
      </c>
      <c r="G54" s="22">
        <v>426</v>
      </c>
      <c r="H54" s="22">
        <v>2643</v>
      </c>
      <c r="I54" s="22">
        <v>1302</v>
      </c>
      <c r="J54" s="22">
        <v>519</v>
      </c>
      <c r="K54" s="22">
        <v>19</v>
      </c>
      <c r="L54" s="22">
        <v>691</v>
      </c>
      <c r="M54" s="22">
        <v>1479</v>
      </c>
      <c r="N54" s="22">
        <v>1629</v>
      </c>
      <c r="O54" s="22">
        <v>248</v>
      </c>
      <c r="P54" s="22">
        <v>275</v>
      </c>
      <c r="Q54" s="22">
        <v>0</v>
      </c>
      <c r="R54" s="23">
        <v>0</v>
      </c>
      <c r="S54" s="24">
        <v>14756</v>
      </c>
      <c r="T54" s="25">
        <v>7370</v>
      </c>
    </row>
    <row r="55" spans="1:20" x14ac:dyDescent="0.25">
      <c r="A55" s="20" t="s">
        <v>16</v>
      </c>
      <c r="B55" s="21">
        <v>1482</v>
      </c>
      <c r="C55" s="22">
        <v>0</v>
      </c>
      <c r="D55" s="22">
        <v>17</v>
      </c>
      <c r="E55" s="22">
        <v>1598</v>
      </c>
      <c r="F55" s="22">
        <v>3</v>
      </c>
      <c r="G55" s="22">
        <v>776</v>
      </c>
      <c r="H55" s="22">
        <v>1201</v>
      </c>
      <c r="I55" s="22">
        <v>172</v>
      </c>
      <c r="J55" s="22">
        <v>738</v>
      </c>
      <c r="K55" s="22">
        <v>10</v>
      </c>
      <c r="L55" s="22">
        <v>1961</v>
      </c>
      <c r="M55" s="22">
        <v>0</v>
      </c>
      <c r="N55" s="22">
        <v>360</v>
      </c>
      <c r="O55" s="22">
        <v>28</v>
      </c>
      <c r="P55" s="22">
        <v>216</v>
      </c>
      <c r="Q55" s="22">
        <v>5</v>
      </c>
      <c r="R55" s="23">
        <v>0</v>
      </c>
      <c r="S55" s="24">
        <v>8567</v>
      </c>
      <c r="T55" s="25">
        <v>3728</v>
      </c>
    </row>
    <row r="56" spans="1:20" x14ac:dyDescent="0.25">
      <c r="A56" s="20" t="s">
        <v>17</v>
      </c>
      <c r="B56" s="21">
        <v>3061</v>
      </c>
      <c r="C56" s="22">
        <v>68</v>
      </c>
      <c r="D56" s="22">
        <v>178</v>
      </c>
      <c r="E56" s="22">
        <v>2628</v>
      </c>
      <c r="F56" s="22">
        <v>10</v>
      </c>
      <c r="G56" s="22">
        <v>2234</v>
      </c>
      <c r="H56" s="22">
        <v>1630</v>
      </c>
      <c r="I56" s="22">
        <v>938</v>
      </c>
      <c r="J56" s="22">
        <v>966</v>
      </c>
      <c r="K56" s="22">
        <v>142</v>
      </c>
      <c r="L56" s="22">
        <v>2849</v>
      </c>
      <c r="M56" s="22">
        <v>3273</v>
      </c>
      <c r="N56" s="22">
        <v>2176</v>
      </c>
      <c r="O56" s="22">
        <v>173</v>
      </c>
      <c r="P56" s="22">
        <v>1492</v>
      </c>
      <c r="Q56" s="22">
        <v>24</v>
      </c>
      <c r="R56" s="23">
        <v>0</v>
      </c>
      <c r="S56" s="24">
        <v>21842</v>
      </c>
      <c r="T56" s="25">
        <v>22779</v>
      </c>
    </row>
    <row r="57" spans="1:20" x14ac:dyDescent="0.25">
      <c r="A57" s="20" t="s">
        <v>18</v>
      </c>
      <c r="B57" s="21">
        <v>3170</v>
      </c>
      <c r="C57" s="22">
        <v>30</v>
      </c>
      <c r="D57" s="22">
        <v>109</v>
      </c>
      <c r="E57" s="22">
        <v>10790</v>
      </c>
      <c r="F57" s="22">
        <v>74</v>
      </c>
      <c r="G57" s="22">
        <v>1408</v>
      </c>
      <c r="H57" s="22">
        <v>2267</v>
      </c>
      <c r="I57" s="22">
        <v>384</v>
      </c>
      <c r="J57" s="22">
        <v>950</v>
      </c>
      <c r="K57" s="22">
        <v>13</v>
      </c>
      <c r="L57" s="22">
        <v>1356</v>
      </c>
      <c r="M57" s="22">
        <v>583</v>
      </c>
      <c r="N57" s="22">
        <v>1077</v>
      </c>
      <c r="O57" s="22">
        <v>111</v>
      </c>
      <c r="P57" s="22">
        <v>430</v>
      </c>
      <c r="Q57" s="22">
        <v>73</v>
      </c>
      <c r="R57" s="23">
        <v>5</v>
      </c>
      <c r="S57" s="24">
        <v>22830</v>
      </c>
      <c r="T57" s="25">
        <v>19586</v>
      </c>
    </row>
    <row r="58" spans="1:20" x14ac:dyDescent="0.25">
      <c r="A58" s="20" t="s">
        <v>19</v>
      </c>
      <c r="B58" s="21">
        <v>658</v>
      </c>
      <c r="C58" s="22">
        <v>55</v>
      </c>
      <c r="D58" s="22">
        <v>8</v>
      </c>
      <c r="E58" s="22">
        <v>2049</v>
      </c>
      <c r="F58" s="22">
        <v>29</v>
      </c>
      <c r="G58" s="22">
        <v>317</v>
      </c>
      <c r="H58" s="22">
        <v>482</v>
      </c>
      <c r="I58" s="22">
        <v>138</v>
      </c>
      <c r="J58" s="22">
        <v>388</v>
      </c>
      <c r="K58" s="22">
        <v>1</v>
      </c>
      <c r="L58" s="22">
        <v>599</v>
      </c>
      <c r="M58" s="22">
        <v>0</v>
      </c>
      <c r="N58" s="22">
        <v>140</v>
      </c>
      <c r="O58" s="22">
        <v>32</v>
      </c>
      <c r="P58" s="22">
        <v>111</v>
      </c>
      <c r="Q58" s="22">
        <v>11</v>
      </c>
      <c r="R58" s="23">
        <v>0</v>
      </c>
      <c r="S58" s="24">
        <v>5018</v>
      </c>
      <c r="T58" s="25">
        <v>5830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16</v>
      </c>
      <c r="F60" s="22">
        <v>0</v>
      </c>
      <c r="G60" s="22">
        <v>8</v>
      </c>
      <c r="H60" s="22">
        <v>20</v>
      </c>
      <c r="I60" s="22">
        <v>26</v>
      </c>
      <c r="J60" s="22">
        <v>8</v>
      </c>
      <c r="K60" s="22">
        <v>0</v>
      </c>
      <c r="L60" s="22">
        <v>75</v>
      </c>
      <c r="M60" s="22">
        <v>0</v>
      </c>
      <c r="N60" s="22">
        <v>5</v>
      </c>
      <c r="O60" s="22">
        <v>0</v>
      </c>
      <c r="P60" s="22">
        <v>6</v>
      </c>
      <c r="Q60" s="22">
        <v>0</v>
      </c>
      <c r="R60" s="23">
        <v>0</v>
      </c>
      <c r="S60" s="24">
        <v>164</v>
      </c>
      <c r="T60" s="25">
        <v>45</v>
      </c>
    </row>
    <row r="61" spans="1:20" x14ac:dyDescent="0.25">
      <c r="A61" s="20" t="s">
        <v>22</v>
      </c>
      <c r="B61" s="21">
        <v>217</v>
      </c>
      <c r="C61" s="22">
        <v>0</v>
      </c>
      <c r="D61" s="22">
        <v>0</v>
      </c>
      <c r="E61" s="22">
        <v>48</v>
      </c>
      <c r="F61" s="22">
        <v>0</v>
      </c>
      <c r="G61" s="22">
        <v>122</v>
      </c>
      <c r="H61" s="22">
        <v>137</v>
      </c>
      <c r="I61" s="22">
        <v>151</v>
      </c>
      <c r="J61" s="22">
        <v>9</v>
      </c>
      <c r="K61" s="22">
        <v>0</v>
      </c>
      <c r="L61" s="22">
        <v>65</v>
      </c>
      <c r="M61" s="22">
        <v>0</v>
      </c>
      <c r="N61" s="22">
        <v>24</v>
      </c>
      <c r="O61" s="22">
        <v>11</v>
      </c>
      <c r="P61" s="22">
        <v>3</v>
      </c>
      <c r="Q61" s="22">
        <v>5</v>
      </c>
      <c r="R61" s="23">
        <v>0</v>
      </c>
      <c r="S61" s="24">
        <v>792</v>
      </c>
      <c r="T61" s="25">
        <v>4562</v>
      </c>
    </row>
    <row r="62" spans="1:20" ht="15.75" thickBot="1" x14ac:dyDescent="0.3">
      <c r="A62" s="26" t="s">
        <v>23</v>
      </c>
      <c r="B62" s="27">
        <v>7004</v>
      </c>
      <c r="C62" s="28">
        <v>2</v>
      </c>
      <c r="D62" s="28">
        <v>190</v>
      </c>
      <c r="E62" s="28">
        <v>34650</v>
      </c>
      <c r="F62" s="28">
        <v>252</v>
      </c>
      <c r="G62" s="28">
        <v>10375</v>
      </c>
      <c r="H62" s="28">
        <v>28686</v>
      </c>
      <c r="I62" s="28">
        <v>8280</v>
      </c>
      <c r="J62" s="28">
        <v>11837</v>
      </c>
      <c r="K62" s="28">
        <v>1023</v>
      </c>
      <c r="L62" s="28">
        <v>23439</v>
      </c>
      <c r="M62" s="28">
        <v>1438</v>
      </c>
      <c r="N62" s="28">
        <v>10059</v>
      </c>
      <c r="O62" s="28">
        <v>3351</v>
      </c>
      <c r="P62" s="28">
        <v>10213</v>
      </c>
      <c r="Q62" s="28">
        <v>1132</v>
      </c>
      <c r="R62" s="29">
        <v>9</v>
      </c>
      <c r="S62" s="30">
        <v>151940</v>
      </c>
      <c r="T62" s="31">
        <v>33364</v>
      </c>
    </row>
    <row r="63" spans="1:20" ht="15.75" thickBot="1" x14ac:dyDescent="0.3">
      <c r="A63" s="32" t="s">
        <v>24</v>
      </c>
      <c r="B63" s="33">
        <v>28741</v>
      </c>
      <c r="C63" s="33">
        <v>477</v>
      </c>
      <c r="D63" s="33">
        <v>1309</v>
      </c>
      <c r="E63" s="33">
        <v>66536</v>
      </c>
      <c r="F63" s="33">
        <v>1831</v>
      </c>
      <c r="G63" s="33">
        <v>22514</v>
      </c>
      <c r="H63" s="33">
        <v>54349</v>
      </c>
      <c r="I63" s="33">
        <v>18332</v>
      </c>
      <c r="J63" s="33">
        <v>28749</v>
      </c>
      <c r="K63" s="33">
        <v>1657</v>
      </c>
      <c r="L63" s="33">
        <v>51305</v>
      </c>
      <c r="M63" s="33">
        <v>7095</v>
      </c>
      <c r="N63" s="33">
        <v>29371</v>
      </c>
      <c r="O63" s="33">
        <v>6294</v>
      </c>
      <c r="P63" s="33">
        <v>18474</v>
      </c>
      <c r="Q63" s="33">
        <v>2329</v>
      </c>
      <c r="R63" s="33">
        <v>20</v>
      </c>
      <c r="S63" s="34">
        <v>339383</v>
      </c>
      <c r="T63" s="33">
        <v>129427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40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523</v>
      </c>
    </row>
    <row r="74" spans="1:20" x14ac:dyDescent="0.25">
      <c r="A74" s="20" t="s">
        <v>14</v>
      </c>
      <c r="B74" s="21">
        <v>115</v>
      </c>
      <c r="C74" s="22">
        <v>0</v>
      </c>
      <c r="D74" s="22">
        <v>39</v>
      </c>
      <c r="E74" s="22">
        <v>353</v>
      </c>
      <c r="F74" s="22">
        <v>152</v>
      </c>
      <c r="G74" s="22">
        <v>221</v>
      </c>
      <c r="H74" s="22">
        <v>491</v>
      </c>
      <c r="I74" s="22">
        <v>0</v>
      </c>
      <c r="J74" s="22">
        <v>226</v>
      </c>
      <c r="K74" s="22">
        <v>91</v>
      </c>
      <c r="L74" s="22">
        <v>0</v>
      </c>
      <c r="M74" s="22">
        <v>0</v>
      </c>
      <c r="N74" s="22">
        <v>0</v>
      </c>
      <c r="O74" s="22">
        <v>167</v>
      </c>
      <c r="P74" s="22">
        <v>75</v>
      </c>
      <c r="Q74" s="22">
        <v>0</v>
      </c>
      <c r="R74" s="23">
        <v>0</v>
      </c>
      <c r="S74" s="24">
        <v>1930</v>
      </c>
      <c r="T74" s="25">
        <v>2367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2461</v>
      </c>
    </row>
    <row r="76" spans="1:20" x14ac:dyDescent="0.25">
      <c r="A76" s="20" t="s">
        <v>16</v>
      </c>
      <c r="B76" s="21">
        <v>687</v>
      </c>
      <c r="C76" s="22">
        <v>0</v>
      </c>
      <c r="D76" s="22">
        <v>24</v>
      </c>
      <c r="E76" s="22">
        <v>362</v>
      </c>
      <c r="F76" s="22">
        <v>65</v>
      </c>
      <c r="G76" s="22">
        <v>74</v>
      </c>
      <c r="H76" s="22">
        <v>444</v>
      </c>
      <c r="I76" s="22">
        <v>0</v>
      </c>
      <c r="J76" s="22">
        <v>309</v>
      </c>
      <c r="K76" s="22">
        <v>62</v>
      </c>
      <c r="L76" s="22">
        <v>0</v>
      </c>
      <c r="M76" s="22">
        <v>0</v>
      </c>
      <c r="N76" s="22">
        <v>0</v>
      </c>
      <c r="O76" s="22">
        <v>313</v>
      </c>
      <c r="P76" s="22">
        <v>19</v>
      </c>
      <c r="Q76" s="22">
        <v>0</v>
      </c>
      <c r="R76" s="23">
        <v>0</v>
      </c>
      <c r="S76" s="24">
        <v>2359</v>
      </c>
      <c r="T76" s="25">
        <v>5273</v>
      </c>
    </row>
    <row r="77" spans="1:20" x14ac:dyDescent="0.25">
      <c r="A77" s="20" t="s">
        <v>17</v>
      </c>
      <c r="B77" s="21">
        <v>901</v>
      </c>
      <c r="C77" s="22">
        <v>0</v>
      </c>
      <c r="D77" s="22">
        <v>264</v>
      </c>
      <c r="E77" s="22">
        <v>1505</v>
      </c>
      <c r="F77" s="22">
        <v>807</v>
      </c>
      <c r="G77" s="22">
        <v>2079</v>
      </c>
      <c r="H77" s="22">
        <v>2889</v>
      </c>
      <c r="I77" s="22">
        <v>0</v>
      </c>
      <c r="J77" s="22">
        <v>813</v>
      </c>
      <c r="K77" s="22">
        <v>721</v>
      </c>
      <c r="L77" s="22">
        <v>0</v>
      </c>
      <c r="M77" s="22">
        <v>0</v>
      </c>
      <c r="N77" s="22">
        <v>0</v>
      </c>
      <c r="O77" s="22">
        <v>1289</v>
      </c>
      <c r="P77" s="22">
        <v>412</v>
      </c>
      <c r="Q77" s="22">
        <v>0</v>
      </c>
      <c r="R77" s="23">
        <v>0</v>
      </c>
      <c r="S77" s="24">
        <v>11680</v>
      </c>
      <c r="T77" s="25">
        <v>6144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431</v>
      </c>
    </row>
    <row r="79" spans="1:20" x14ac:dyDescent="0.25">
      <c r="A79" s="20" t="s">
        <v>19</v>
      </c>
      <c r="B79" s="21">
        <v>1025</v>
      </c>
      <c r="C79" s="22">
        <v>0</v>
      </c>
      <c r="D79" s="22">
        <v>45</v>
      </c>
      <c r="E79" s="22">
        <v>1035</v>
      </c>
      <c r="F79" s="22">
        <v>627</v>
      </c>
      <c r="G79" s="22">
        <v>1252</v>
      </c>
      <c r="H79" s="22">
        <v>943</v>
      </c>
      <c r="I79" s="22">
        <v>0</v>
      </c>
      <c r="J79" s="22">
        <v>416</v>
      </c>
      <c r="K79" s="22">
        <v>764</v>
      </c>
      <c r="L79" s="22">
        <v>0</v>
      </c>
      <c r="M79" s="22">
        <v>0</v>
      </c>
      <c r="N79" s="22">
        <v>0</v>
      </c>
      <c r="O79" s="22">
        <v>472</v>
      </c>
      <c r="P79" s="22">
        <v>495</v>
      </c>
      <c r="Q79" s="22">
        <v>0</v>
      </c>
      <c r="R79" s="23">
        <v>0</v>
      </c>
      <c r="S79" s="24">
        <v>7074</v>
      </c>
      <c r="T79" s="25">
        <v>2382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21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3025</v>
      </c>
      <c r="C83" s="28">
        <v>0</v>
      </c>
      <c r="D83" s="28">
        <v>1840</v>
      </c>
      <c r="E83" s="28">
        <v>19070</v>
      </c>
      <c r="F83" s="28">
        <v>18357</v>
      </c>
      <c r="G83" s="28">
        <v>15065</v>
      </c>
      <c r="H83" s="28">
        <v>27329</v>
      </c>
      <c r="I83" s="28">
        <v>0</v>
      </c>
      <c r="J83" s="28">
        <v>8793</v>
      </c>
      <c r="K83" s="28">
        <v>20580</v>
      </c>
      <c r="L83" s="28">
        <v>0</v>
      </c>
      <c r="M83" s="28">
        <v>0</v>
      </c>
      <c r="N83" s="28">
        <v>0</v>
      </c>
      <c r="O83" s="28">
        <v>19686</v>
      </c>
      <c r="P83" s="28">
        <v>7281</v>
      </c>
      <c r="Q83" s="28">
        <v>0</v>
      </c>
      <c r="R83" s="29">
        <v>0</v>
      </c>
      <c r="S83" s="30">
        <v>141026</v>
      </c>
      <c r="T83" s="31">
        <v>7642</v>
      </c>
    </row>
    <row r="84" spans="1:20" ht="15.75" thickBot="1" x14ac:dyDescent="0.3">
      <c r="A84" s="32" t="s">
        <v>24</v>
      </c>
      <c r="B84" s="33">
        <v>5753</v>
      </c>
      <c r="C84" s="33">
        <v>0</v>
      </c>
      <c r="D84" s="33">
        <v>2212</v>
      </c>
      <c r="E84" s="33">
        <v>22325</v>
      </c>
      <c r="F84" s="33">
        <v>20008</v>
      </c>
      <c r="G84" s="33">
        <v>18691</v>
      </c>
      <c r="H84" s="33">
        <v>32096</v>
      </c>
      <c r="I84" s="33">
        <v>0</v>
      </c>
      <c r="J84" s="33">
        <v>10557</v>
      </c>
      <c r="K84" s="33">
        <v>22218</v>
      </c>
      <c r="L84" s="33">
        <v>0</v>
      </c>
      <c r="M84" s="33">
        <v>0</v>
      </c>
      <c r="N84" s="33">
        <v>0</v>
      </c>
      <c r="O84" s="33">
        <v>21927</v>
      </c>
      <c r="P84" s="33">
        <v>8282</v>
      </c>
      <c r="Q84" s="33">
        <v>0</v>
      </c>
      <c r="R84" s="33">
        <v>0</v>
      </c>
      <c r="S84" s="34">
        <v>164069</v>
      </c>
      <c r="T84" s="33">
        <v>27291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1457</v>
      </c>
      <c r="C90" s="16">
        <f t="shared" ref="C90:R104" si="0">+C6+C27+C48+C69</f>
        <v>315</v>
      </c>
      <c r="D90" s="16">
        <f t="shared" si="0"/>
        <v>1191</v>
      </c>
      <c r="E90" s="16">
        <f t="shared" si="0"/>
        <v>3401</v>
      </c>
      <c r="F90" s="16">
        <f t="shared" si="0"/>
        <v>341</v>
      </c>
      <c r="G90" s="16">
        <f t="shared" si="0"/>
        <v>4737</v>
      </c>
      <c r="H90" s="16">
        <f t="shared" si="0"/>
        <v>5382</v>
      </c>
      <c r="I90" s="16">
        <f t="shared" si="0"/>
        <v>4674</v>
      </c>
      <c r="J90" s="16">
        <f t="shared" si="0"/>
        <v>3107</v>
      </c>
      <c r="K90" s="16">
        <f t="shared" si="0"/>
        <v>883</v>
      </c>
      <c r="L90" s="16">
        <f t="shared" si="0"/>
        <v>4016</v>
      </c>
      <c r="M90" s="16">
        <f t="shared" si="0"/>
        <v>11518</v>
      </c>
      <c r="N90" s="16">
        <f t="shared" si="0"/>
        <v>5074</v>
      </c>
      <c r="O90" s="16">
        <f t="shared" si="0"/>
        <v>1064</v>
      </c>
      <c r="P90" s="16">
        <f t="shared" si="0"/>
        <v>3093</v>
      </c>
      <c r="Q90" s="16">
        <f t="shared" si="0"/>
        <v>881</v>
      </c>
      <c r="R90" s="17">
        <f t="shared" si="0"/>
        <v>1</v>
      </c>
      <c r="S90" s="18">
        <f>+SUM(B90:R90)</f>
        <v>51135</v>
      </c>
      <c r="T90" s="19">
        <f>+T6+T27+T48+T69</f>
        <v>13885</v>
      </c>
    </row>
    <row r="91" spans="1:20" x14ac:dyDescent="0.25">
      <c r="A91" s="20" t="s">
        <v>10</v>
      </c>
      <c r="B91" s="21">
        <f t="shared" ref="B91:Q104" si="1">+B7+B28+B49+B70</f>
        <v>276</v>
      </c>
      <c r="C91" s="22">
        <f t="shared" si="1"/>
        <v>334</v>
      </c>
      <c r="D91" s="22">
        <f t="shared" si="1"/>
        <v>3615</v>
      </c>
      <c r="E91" s="22">
        <f t="shared" si="1"/>
        <v>4193</v>
      </c>
      <c r="F91" s="22">
        <f t="shared" si="1"/>
        <v>578</v>
      </c>
      <c r="G91" s="22">
        <f t="shared" si="1"/>
        <v>8759</v>
      </c>
      <c r="H91" s="22">
        <f t="shared" si="1"/>
        <v>11866</v>
      </c>
      <c r="I91" s="22">
        <f t="shared" si="1"/>
        <v>3775</v>
      </c>
      <c r="J91" s="22">
        <f t="shared" si="1"/>
        <v>5321</v>
      </c>
      <c r="K91" s="22">
        <f t="shared" si="1"/>
        <v>1763</v>
      </c>
      <c r="L91" s="22">
        <f t="shared" si="1"/>
        <v>8560</v>
      </c>
      <c r="M91" s="22">
        <f t="shared" si="1"/>
        <v>13925</v>
      </c>
      <c r="N91" s="22">
        <f t="shared" si="1"/>
        <v>5020</v>
      </c>
      <c r="O91" s="22">
        <f t="shared" si="1"/>
        <v>1560</v>
      </c>
      <c r="P91" s="22">
        <f t="shared" si="1"/>
        <v>5699</v>
      </c>
      <c r="Q91" s="22">
        <f t="shared" si="1"/>
        <v>1019</v>
      </c>
      <c r="R91" s="23">
        <f t="shared" si="0"/>
        <v>55</v>
      </c>
      <c r="S91" s="24">
        <f t="shared" ref="S91:S104" si="2">+SUM(B91:R91)</f>
        <v>76318</v>
      </c>
      <c r="T91" s="25">
        <f t="shared" ref="T91:T104" si="3">+T7+T28+T49+T70</f>
        <v>15383</v>
      </c>
    </row>
    <row r="92" spans="1:20" x14ac:dyDescent="0.25">
      <c r="A92" s="20" t="s">
        <v>11</v>
      </c>
      <c r="B92" s="21">
        <f t="shared" si="1"/>
        <v>438</v>
      </c>
      <c r="C92" s="22">
        <f t="shared" si="0"/>
        <v>53</v>
      </c>
      <c r="D92" s="22">
        <f t="shared" si="0"/>
        <v>18587</v>
      </c>
      <c r="E92" s="22">
        <f t="shared" si="0"/>
        <v>12238</v>
      </c>
      <c r="F92" s="22">
        <f t="shared" si="0"/>
        <v>1618</v>
      </c>
      <c r="G92" s="22">
        <f t="shared" si="0"/>
        <v>20968</v>
      </c>
      <c r="H92" s="22">
        <f t="shared" si="0"/>
        <v>20147</v>
      </c>
      <c r="I92" s="22">
        <f t="shared" si="0"/>
        <v>7088</v>
      </c>
      <c r="J92" s="22">
        <f t="shared" si="0"/>
        <v>12112</v>
      </c>
      <c r="K92" s="22">
        <f t="shared" si="0"/>
        <v>4227</v>
      </c>
      <c r="L92" s="22">
        <f t="shared" si="0"/>
        <v>27722</v>
      </c>
      <c r="M92" s="22">
        <f t="shared" si="0"/>
        <v>19142</v>
      </c>
      <c r="N92" s="22">
        <f t="shared" si="0"/>
        <v>10261</v>
      </c>
      <c r="O92" s="22">
        <f t="shared" si="0"/>
        <v>3212</v>
      </c>
      <c r="P92" s="22">
        <f t="shared" si="0"/>
        <v>12015</v>
      </c>
      <c r="Q92" s="22">
        <f t="shared" si="0"/>
        <v>1274</v>
      </c>
      <c r="R92" s="23">
        <f t="shared" si="0"/>
        <v>22</v>
      </c>
      <c r="S92" s="24">
        <f t="shared" si="2"/>
        <v>171124</v>
      </c>
      <c r="T92" s="25">
        <f t="shared" si="3"/>
        <v>27407</v>
      </c>
    </row>
    <row r="93" spans="1:20" x14ac:dyDescent="0.25">
      <c r="A93" s="20" t="s">
        <v>12</v>
      </c>
      <c r="B93" s="21">
        <f t="shared" si="1"/>
        <v>5358</v>
      </c>
      <c r="C93" s="22">
        <f t="shared" si="0"/>
        <v>84</v>
      </c>
      <c r="D93" s="22">
        <f t="shared" si="0"/>
        <v>7326</v>
      </c>
      <c r="E93" s="22">
        <f t="shared" si="0"/>
        <v>2306</v>
      </c>
      <c r="F93" s="22">
        <f t="shared" si="0"/>
        <v>546</v>
      </c>
      <c r="G93" s="22">
        <f t="shared" si="0"/>
        <v>6227</v>
      </c>
      <c r="H93" s="22">
        <f t="shared" si="0"/>
        <v>6481</v>
      </c>
      <c r="I93" s="22">
        <f t="shared" si="0"/>
        <v>2355</v>
      </c>
      <c r="J93" s="22">
        <f t="shared" si="0"/>
        <v>4148</v>
      </c>
      <c r="K93" s="22">
        <f t="shared" si="0"/>
        <v>1581</v>
      </c>
      <c r="L93" s="22">
        <f t="shared" si="0"/>
        <v>8125</v>
      </c>
      <c r="M93" s="22">
        <f t="shared" si="0"/>
        <v>15513</v>
      </c>
      <c r="N93" s="22">
        <f t="shared" si="0"/>
        <v>2475</v>
      </c>
      <c r="O93" s="22">
        <f t="shared" si="0"/>
        <v>1246</v>
      </c>
      <c r="P93" s="22">
        <f t="shared" si="0"/>
        <v>4191</v>
      </c>
      <c r="Q93" s="22">
        <f t="shared" si="0"/>
        <v>292</v>
      </c>
      <c r="R93" s="23">
        <f t="shared" si="0"/>
        <v>4</v>
      </c>
      <c r="S93" s="24">
        <f t="shared" si="2"/>
        <v>68258</v>
      </c>
      <c r="T93" s="25">
        <f t="shared" si="3"/>
        <v>9914</v>
      </c>
    </row>
    <row r="94" spans="1:20" x14ac:dyDescent="0.25">
      <c r="A94" s="20" t="s">
        <v>13</v>
      </c>
      <c r="B94" s="21">
        <f t="shared" si="1"/>
        <v>9532</v>
      </c>
      <c r="C94" s="22">
        <f t="shared" si="0"/>
        <v>559</v>
      </c>
      <c r="D94" s="22">
        <f t="shared" si="0"/>
        <v>8566</v>
      </c>
      <c r="E94" s="22">
        <f t="shared" si="0"/>
        <v>7833</v>
      </c>
      <c r="F94" s="22">
        <f t="shared" si="0"/>
        <v>918</v>
      </c>
      <c r="G94" s="22">
        <f t="shared" si="0"/>
        <v>22272</v>
      </c>
      <c r="H94" s="22">
        <f t="shared" si="0"/>
        <v>18870</v>
      </c>
      <c r="I94" s="22">
        <f t="shared" si="0"/>
        <v>7363</v>
      </c>
      <c r="J94" s="22">
        <f t="shared" si="0"/>
        <v>6898</v>
      </c>
      <c r="K94" s="22">
        <f t="shared" si="0"/>
        <v>3323</v>
      </c>
      <c r="L94" s="22">
        <f t="shared" si="0"/>
        <v>17340</v>
      </c>
      <c r="M94" s="22">
        <f t="shared" si="0"/>
        <v>22729</v>
      </c>
      <c r="N94" s="22">
        <f t="shared" si="0"/>
        <v>12999</v>
      </c>
      <c r="O94" s="22">
        <f t="shared" si="0"/>
        <v>7647</v>
      </c>
      <c r="P94" s="22">
        <f t="shared" si="0"/>
        <v>7966</v>
      </c>
      <c r="Q94" s="22">
        <f t="shared" si="0"/>
        <v>1357</v>
      </c>
      <c r="R94" s="23">
        <f t="shared" si="0"/>
        <v>95</v>
      </c>
      <c r="S94" s="24">
        <f t="shared" si="2"/>
        <v>156267</v>
      </c>
      <c r="T94" s="25">
        <f t="shared" si="3"/>
        <v>30897</v>
      </c>
    </row>
    <row r="95" spans="1:20" x14ac:dyDescent="0.25">
      <c r="A95" s="20" t="s">
        <v>14</v>
      </c>
      <c r="B95" s="21">
        <f t="shared" si="1"/>
        <v>25722</v>
      </c>
      <c r="C95" s="22">
        <f t="shared" si="0"/>
        <v>807</v>
      </c>
      <c r="D95" s="22">
        <f t="shared" si="0"/>
        <v>7276</v>
      </c>
      <c r="E95" s="22">
        <f t="shared" si="0"/>
        <v>27469</v>
      </c>
      <c r="F95" s="22">
        <f t="shared" si="0"/>
        <v>2975</v>
      </c>
      <c r="G95" s="22">
        <f t="shared" si="0"/>
        <v>48092</v>
      </c>
      <c r="H95" s="22">
        <f t="shared" si="0"/>
        <v>52857</v>
      </c>
      <c r="I95" s="22">
        <f t="shared" si="0"/>
        <v>16848</v>
      </c>
      <c r="J95" s="22">
        <f t="shared" si="0"/>
        <v>34738</v>
      </c>
      <c r="K95" s="22">
        <f t="shared" si="0"/>
        <v>11228</v>
      </c>
      <c r="L95" s="22">
        <f t="shared" si="0"/>
        <v>60029</v>
      </c>
      <c r="M95" s="22">
        <f t="shared" si="0"/>
        <v>57841</v>
      </c>
      <c r="N95" s="22">
        <f t="shared" si="0"/>
        <v>37727</v>
      </c>
      <c r="O95" s="22">
        <f t="shared" si="0"/>
        <v>12239</v>
      </c>
      <c r="P95" s="22">
        <f t="shared" si="0"/>
        <v>28290</v>
      </c>
      <c r="Q95" s="22">
        <f t="shared" si="0"/>
        <v>4571</v>
      </c>
      <c r="R95" s="23">
        <f t="shared" si="0"/>
        <v>51</v>
      </c>
      <c r="S95" s="24">
        <f t="shared" si="2"/>
        <v>428760</v>
      </c>
      <c r="T95" s="25">
        <f t="shared" si="3"/>
        <v>112104</v>
      </c>
    </row>
    <row r="96" spans="1:20" x14ac:dyDescent="0.25">
      <c r="A96" s="20" t="s">
        <v>15</v>
      </c>
      <c r="B96" s="21">
        <f t="shared" si="1"/>
        <v>40045</v>
      </c>
      <c r="C96" s="22">
        <f t="shared" si="0"/>
        <v>381</v>
      </c>
      <c r="D96" s="22">
        <f t="shared" si="0"/>
        <v>5591</v>
      </c>
      <c r="E96" s="22">
        <f t="shared" si="0"/>
        <v>20009</v>
      </c>
      <c r="F96" s="22">
        <f t="shared" si="0"/>
        <v>1121</v>
      </c>
      <c r="G96" s="22">
        <f t="shared" si="0"/>
        <v>20076</v>
      </c>
      <c r="H96" s="22">
        <f t="shared" si="0"/>
        <v>26297</v>
      </c>
      <c r="I96" s="22">
        <f t="shared" si="0"/>
        <v>4967</v>
      </c>
      <c r="J96" s="22">
        <f t="shared" si="0"/>
        <v>7633</v>
      </c>
      <c r="K96" s="22">
        <f t="shared" si="0"/>
        <v>4558</v>
      </c>
      <c r="L96" s="22">
        <f t="shared" si="0"/>
        <v>22286</v>
      </c>
      <c r="M96" s="22">
        <f t="shared" si="0"/>
        <v>29671</v>
      </c>
      <c r="N96" s="22">
        <f t="shared" si="0"/>
        <v>15691</v>
      </c>
      <c r="O96" s="22">
        <f t="shared" si="0"/>
        <v>4735</v>
      </c>
      <c r="P96" s="22">
        <f t="shared" si="0"/>
        <v>14943</v>
      </c>
      <c r="Q96" s="22">
        <f t="shared" si="0"/>
        <v>565</v>
      </c>
      <c r="R96" s="23">
        <f t="shared" si="0"/>
        <v>4</v>
      </c>
      <c r="S96" s="24">
        <f t="shared" si="2"/>
        <v>218573</v>
      </c>
      <c r="T96" s="25">
        <f t="shared" si="3"/>
        <v>54890</v>
      </c>
    </row>
    <row r="97" spans="1:20" x14ac:dyDescent="0.25">
      <c r="A97" s="20" t="s">
        <v>16</v>
      </c>
      <c r="B97" s="21">
        <f t="shared" si="1"/>
        <v>47188</v>
      </c>
      <c r="C97" s="22">
        <f t="shared" si="0"/>
        <v>82</v>
      </c>
      <c r="D97" s="22">
        <f t="shared" si="0"/>
        <v>806</v>
      </c>
      <c r="E97" s="22">
        <f t="shared" si="0"/>
        <v>21264</v>
      </c>
      <c r="F97" s="22">
        <f t="shared" si="0"/>
        <v>1629</v>
      </c>
      <c r="G97" s="22">
        <f t="shared" si="0"/>
        <v>20903</v>
      </c>
      <c r="H97" s="22">
        <f t="shared" si="0"/>
        <v>27846</v>
      </c>
      <c r="I97" s="22">
        <f t="shared" si="0"/>
        <v>5633</v>
      </c>
      <c r="J97" s="22">
        <f t="shared" si="0"/>
        <v>9771</v>
      </c>
      <c r="K97" s="22">
        <f t="shared" si="0"/>
        <v>4401</v>
      </c>
      <c r="L97" s="22">
        <f t="shared" si="0"/>
        <v>24581</v>
      </c>
      <c r="M97" s="22">
        <f t="shared" si="0"/>
        <v>45032</v>
      </c>
      <c r="N97" s="22">
        <f t="shared" si="0"/>
        <v>14029</v>
      </c>
      <c r="O97" s="22">
        <f t="shared" si="0"/>
        <v>4621</v>
      </c>
      <c r="P97" s="22">
        <f t="shared" si="0"/>
        <v>12749</v>
      </c>
      <c r="Q97" s="22">
        <f t="shared" si="0"/>
        <v>168</v>
      </c>
      <c r="R97" s="23">
        <f t="shared" si="0"/>
        <v>4</v>
      </c>
      <c r="S97" s="24">
        <f t="shared" si="2"/>
        <v>240707</v>
      </c>
      <c r="T97" s="25">
        <f t="shared" si="3"/>
        <v>53443</v>
      </c>
    </row>
    <row r="98" spans="1:20" x14ac:dyDescent="0.25">
      <c r="A98" s="20" t="s">
        <v>17</v>
      </c>
      <c r="B98" s="21">
        <f t="shared" si="1"/>
        <v>33275</v>
      </c>
      <c r="C98" s="22">
        <f t="shared" si="0"/>
        <v>2893</v>
      </c>
      <c r="D98" s="22">
        <f t="shared" si="0"/>
        <v>2496</v>
      </c>
      <c r="E98" s="22">
        <f t="shared" si="0"/>
        <v>41418</v>
      </c>
      <c r="F98" s="22">
        <f t="shared" si="0"/>
        <v>3689</v>
      </c>
      <c r="G98" s="22">
        <f t="shared" si="0"/>
        <v>58958</v>
      </c>
      <c r="H98" s="22">
        <f t="shared" si="0"/>
        <v>51757</v>
      </c>
      <c r="I98" s="22">
        <f t="shared" si="0"/>
        <v>9559</v>
      </c>
      <c r="J98" s="22">
        <f t="shared" si="0"/>
        <v>24432</v>
      </c>
      <c r="K98" s="22">
        <f t="shared" si="0"/>
        <v>11278</v>
      </c>
      <c r="L98" s="22">
        <f t="shared" si="0"/>
        <v>46432</v>
      </c>
      <c r="M98" s="22">
        <f t="shared" si="0"/>
        <v>72014</v>
      </c>
      <c r="N98" s="22">
        <f t="shared" si="0"/>
        <v>38993</v>
      </c>
      <c r="O98" s="22">
        <f t="shared" si="0"/>
        <v>12234</v>
      </c>
      <c r="P98" s="22">
        <f t="shared" si="0"/>
        <v>26175</v>
      </c>
      <c r="Q98" s="22">
        <f t="shared" si="0"/>
        <v>480</v>
      </c>
      <c r="R98" s="23">
        <f t="shared" si="0"/>
        <v>14</v>
      </c>
      <c r="S98" s="24">
        <f t="shared" si="2"/>
        <v>436097</v>
      </c>
      <c r="T98" s="25">
        <f t="shared" si="3"/>
        <v>117431</v>
      </c>
    </row>
    <row r="99" spans="1:20" x14ac:dyDescent="0.25">
      <c r="A99" s="20" t="s">
        <v>18</v>
      </c>
      <c r="B99" s="21">
        <f t="shared" si="1"/>
        <v>16587</v>
      </c>
      <c r="C99" s="22">
        <f t="shared" si="0"/>
        <v>697</v>
      </c>
      <c r="D99" s="22">
        <f t="shared" si="0"/>
        <v>512</v>
      </c>
      <c r="E99" s="22">
        <f t="shared" si="0"/>
        <v>21407</v>
      </c>
      <c r="F99" s="22">
        <f t="shared" si="0"/>
        <v>1068</v>
      </c>
      <c r="G99" s="22">
        <f t="shared" si="0"/>
        <v>19511</v>
      </c>
      <c r="H99" s="22">
        <f t="shared" si="0"/>
        <v>21595</v>
      </c>
      <c r="I99" s="22">
        <f t="shared" si="0"/>
        <v>6219</v>
      </c>
      <c r="J99" s="22">
        <f t="shared" si="0"/>
        <v>8755</v>
      </c>
      <c r="K99" s="22">
        <f t="shared" si="0"/>
        <v>3305</v>
      </c>
      <c r="L99" s="22">
        <f t="shared" si="0"/>
        <v>12488</v>
      </c>
      <c r="M99" s="22">
        <f t="shared" si="0"/>
        <v>36222</v>
      </c>
      <c r="N99" s="22">
        <f t="shared" si="0"/>
        <v>20800</v>
      </c>
      <c r="O99" s="22">
        <f t="shared" si="0"/>
        <v>4725</v>
      </c>
      <c r="P99" s="22">
        <f t="shared" si="0"/>
        <v>7790</v>
      </c>
      <c r="Q99" s="22">
        <f t="shared" si="0"/>
        <v>377</v>
      </c>
      <c r="R99" s="23">
        <f t="shared" si="0"/>
        <v>8</v>
      </c>
      <c r="S99" s="24">
        <f t="shared" si="2"/>
        <v>182066</v>
      </c>
      <c r="T99" s="25">
        <f t="shared" si="3"/>
        <v>52906</v>
      </c>
    </row>
    <row r="100" spans="1:20" x14ac:dyDescent="0.25">
      <c r="A100" s="20" t="s">
        <v>19</v>
      </c>
      <c r="B100" s="21">
        <f t="shared" si="1"/>
        <v>9516</v>
      </c>
      <c r="C100" s="22">
        <f t="shared" si="0"/>
        <v>839</v>
      </c>
      <c r="D100" s="22">
        <f t="shared" si="0"/>
        <v>198</v>
      </c>
      <c r="E100" s="22">
        <f t="shared" si="0"/>
        <v>10910</v>
      </c>
      <c r="F100" s="22">
        <f t="shared" si="0"/>
        <v>959</v>
      </c>
      <c r="G100" s="22">
        <f t="shared" si="0"/>
        <v>6946</v>
      </c>
      <c r="H100" s="22">
        <f t="shared" si="0"/>
        <v>9380</v>
      </c>
      <c r="I100" s="22">
        <f t="shared" si="0"/>
        <v>3240</v>
      </c>
      <c r="J100" s="22">
        <f t="shared" si="0"/>
        <v>4137</v>
      </c>
      <c r="K100" s="22">
        <f t="shared" si="0"/>
        <v>2267</v>
      </c>
      <c r="L100" s="22">
        <f t="shared" si="0"/>
        <v>7628</v>
      </c>
      <c r="M100" s="22">
        <f t="shared" si="0"/>
        <v>17046</v>
      </c>
      <c r="N100" s="22">
        <f t="shared" si="0"/>
        <v>7385</v>
      </c>
      <c r="O100" s="22">
        <f t="shared" si="0"/>
        <v>2763</v>
      </c>
      <c r="P100" s="22">
        <f t="shared" si="0"/>
        <v>4920</v>
      </c>
      <c r="Q100" s="22">
        <f t="shared" si="0"/>
        <v>56</v>
      </c>
      <c r="R100" s="23">
        <f t="shared" si="0"/>
        <v>8</v>
      </c>
      <c r="S100" s="24">
        <f t="shared" si="2"/>
        <v>88198</v>
      </c>
      <c r="T100" s="25">
        <f t="shared" si="3"/>
        <v>28337</v>
      </c>
    </row>
    <row r="101" spans="1:20" x14ac:dyDescent="0.25">
      <c r="A101" s="20" t="s">
        <v>20</v>
      </c>
      <c r="B101" s="21">
        <f t="shared" si="1"/>
        <v>14429</v>
      </c>
      <c r="C101" s="22">
        <f t="shared" si="0"/>
        <v>18844</v>
      </c>
      <c r="D101" s="22">
        <f t="shared" si="0"/>
        <v>552</v>
      </c>
      <c r="E101" s="22">
        <f t="shared" si="0"/>
        <v>18361</v>
      </c>
      <c r="F101" s="22">
        <f t="shared" si="0"/>
        <v>981</v>
      </c>
      <c r="G101" s="22">
        <f t="shared" si="0"/>
        <v>14445</v>
      </c>
      <c r="H101" s="22">
        <f t="shared" si="0"/>
        <v>26765</v>
      </c>
      <c r="I101" s="22">
        <f t="shared" si="0"/>
        <v>5789</v>
      </c>
      <c r="J101" s="22">
        <f t="shared" si="0"/>
        <v>11856</v>
      </c>
      <c r="K101" s="22">
        <f t="shared" si="0"/>
        <v>5413</v>
      </c>
      <c r="L101" s="22">
        <f t="shared" si="0"/>
        <v>21223</v>
      </c>
      <c r="M101" s="22">
        <f t="shared" si="0"/>
        <v>34608</v>
      </c>
      <c r="N101" s="22">
        <f t="shared" si="0"/>
        <v>17456</v>
      </c>
      <c r="O101" s="22">
        <f t="shared" si="0"/>
        <v>6182</v>
      </c>
      <c r="P101" s="22">
        <f t="shared" si="0"/>
        <v>9817</v>
      </c>
      <c r="Q101" s="22">
        <f t="shared" si="0"/>
        <v>157</v>
      </c>
      <c r="R101" s="23">
        <f t="shared" si="0"/>
        <v>20</v>
      </c>
      <c r="S101" s="24">
        <f t="shared" si="2"/>
        <v>206898</v>
      </c>
      <c r="T101" s="25">
        <f t="shared" si="3"/>
        <v>35296</v>
      </c>
    </row>
    <row r="102" spans="1:20" x14ac:dyDescent="0.25">
      <c r="A102" s="20" t="s">
        <v>21</v>
      </c>
      <c r="B102" s="21">
        <f t="shared" si="1"/>
        <v>561</v>
      </c>
      <c r="C102" s="22">
        <f t="shared" si="0"/>
        <v>1263</v>
      </c>
      <c r="D102" s="22">
        <f t="shared" si="0"/>
        <v>498</v>
      </c>
      <c r="E102" s="22">
        <f t="shared" si="0"/>
        <v>876</v>
      </c>
      <c r="F102" s="22">
        <f t="shared" si="0"/>
        <v>229</v>
      </c>
      <c r="G102" s="22">
        <f t="shared" si="0"/>
        <v>1351</v>
      </c>
      <c r="H102" s="22">
        <f t="shared" si="0"/>
        <v>2284</v>
      </c>
      <c r="I102" s="22">
        <f t="shared" si="0"/>
        <v>312</v>
      </c>
      <c r="J102" s="22">
        <f t="shared" si="0"/>
        <v>941</v>
      </c>
      <c r="K102" s="22">
        <f t="shared" si="0"/>
        <v>404</v>
      </c>
      <c r="L102" s="22">
        <f t="shared" si="0"/>
        <v>1691</v>
      </c>
      <c r="M102" s="22">
        <f t="shared" si="0"/>
        <v>6181</v>
      </c>
      <c r="N102" s="22">
        <f t="shared" si="0"/>
        <v>1375</v>
      </c>
      <c r="O102" s="22">
        <f t="shared" si="0"/>
        <v>882</v>
      </c>
      <c r="P102" s="22">
        <f t="shared" si="0"/>
        <v>1195</v>
      </c>
      <c r="Q102" s="22">
        <f t="shared" si="0"/>
        <v>6</v>
      </c>
      <c r="R102" s="23">
        <f t="shared" si="0"/>
        <v>0</v>
      </c>
      <c r="S102" s="24">
        <f t="shared" si="2"/>
        <v>20049</v>
      </c>
      <c r="T102" s="25">
        <f t="shared" si="3"/>
        <v>4087</v>
      </c>
    </row>
    <row r="103" spans="1:20" x14ac:dyDescent="0.25">
      <c r="A103" s="20" t="s">
        <v>22</v>
      </c>
      <c r="B103" s="21">
        <f t="shared" si="1"/>
        <v>1256</v>
      </c>
      <c r="C103" s="22">
        <f t="shared" si="0"/>
        <v>1989</v>
      </c>
      <c r="D103" s="22">
        <f t="shared" si="0"/>
        <v>2023</v>
      </c>
      <c r="E103" s="22">
        <f t="shared" si="0"/>
        <v>4419</v>
      </c>
      <c r="F103" s="22">
        <f t="shared" si="0"/>
        <v>364</v>
      </c>
      <c r="G103" s="22">
        <f t="shared" si="0"/>
        <v>5283</v>
      </c>
      <c r="H103" s="22">
        <f t="shared" si="0"/>
        <v>8405</v>
      </c>
      <c r="I103" s="22">
        <f t="shared" si="0"/>
        <v>3944</v>
      </c>
      <c r="J103" s="22">
        <f t="shared" si="0"/>
        <v>4377</v>
      </c>
      <c r="K103" s="22">
        <f t="shared" si="0"/>
        <v>1188</v>
      </c>
      <c r="L103" s="22">
        <f t="shared" si="0"/>
        <v>7494</v>
      </c>
      <c r="M103" s="22">
        <f t="shared" si="0"/>
        <v>5318</v>
      </c>
      <c r="N103" s="22">
        <f t="shared" si="0"/>
        <v>3505</v>
      </c>
      <c r="O103" s="22">
        <f t="shared" si="0"/>
        <v>3004</v>
      </c>
      <c r="P103" s="22">
        <f t="shared" si="0"/>
        <v>3461</v>
      </c>
      <c r="Q103" s="22">
        <f t="shared" si="0"/>
        <v>17</v>
      </c>
      <c r="R103" s="23">
        <f t="shared" si="0"/>
        <v>11</v>
      </c>
      <c r="S103" s="24">
        <f t="shared" si="2"/>
        <v>56058</v>
      </c>
      <c r="T103" s="25">
        <f t="shared" si="3"/>
        <v>17996</v>
      </c>
    </row>
    <row r="104" spans="1:20" ht="15.75" thickBot="1" x14ac:dyDescent="0.3">
      <c r="A104" s="26" t="s">
        <v>23</v>
      </c>
      <c r="B104" s="27">
        <f t="shared" si="1"/>
        <v>65195</v>
      </c>
      <c r="C104" s="28">
        <f t="shared" si="0"/>
        <v>3186</v>
      </c>
      <c r="D104" s="28">
        <f t="shared" si="0"/>
        <v>14630</v>
      </c>
      <c r="E104" s="28">
        <f t="shared" si="0"/>
        <v>247232</v>
      </c>
      <c r="F104" s="28">
        <f t="shared" si="0"/>
        <v>27331</v>
      </c>
      <c r="G104" s="28">
        <f t="shared" si="0"/>
        <v>266347</v>
      </c>
      <c r="H104" s="28">
        <f t="shared" si="0"/>
        <v>439194</v>
      </c>
      <c r="I104" s="28">
        <f t="shared" si="0"/>
        <v>105435</v>
      </c>
      <c r="J104" s="28">
        <f t="shared" si="0"/>
        <v>162705</v>
      </c>
      <c r="K104" s="28">
        <f t="shared" si="0"/>
        <v>147591</v>
      </c>
      <c r="L104" s="28">
        <f t="shared" si="0"/>
        <v>427944</v>
      </c>
      <c r="M104" s="28">
        <f t="shared" si="0"/>
        <v>265179</v>
      </c>
      <c r="N104" s="28">
        <f t="shared" si="0"/>
        <v>149761</v>
      </c>
      <c r="O104" s="28">
        <f t="shared" si="0"/>
        <v>111400</v>
      </c>
      <c r="P104" s="28">
        <f t="shared" si="0"/>
        <v>218932</v>
      </c>
      <c r="Q104" s="28">
        <f t="shared" si="0"/>
        <v>13521</v>
      </c>
      <c r="R104" s="29">
        <f t="shared" si="0"/>
        <v>502</v>
      </c>
      <c r="S104" s="30">
        <f t="shared" si="2"/>
        <v>2666085</v>
      </c>
      <c r="T104" s="31">
        <f t="shared" si="3"/>
        <v>285800</v>
      </c>
    </row>
    <row r="105" spans="1:20" ht="15.75" thickBot="1" x14ac:dyDescent="0.3">
      <c r="A105" s="32" t="s">
        <v>24</v>
      </c>
      <c r="B105" s="33">
        <f>+SUM(B90:B104)</f>
        <v>270835</v>
      </c>
      <c r="C105" s="33">
        <f t="shared" ref="C105:R105" si="4">+SUM(C90:C104)</f>
        <v>32326</v>
      </c>
      <c r="D105" s="33">
        <f t="shared" si="4"/>
        <v>73867</v>
      </c>
      <c r="E105" s="33">
        <f t="shared" si="4"/>
        <v>443336</v>
      </c>
      <c r="F105" s="33">
        <f t="shared" si="4"/>
        <v>44347</v>
      </c>
      <c r="G105" s="33">
        <f t="shared" si="4"/>
        <v>524875</v>
      </c>
      <c r="H105" s="33">
        <f t="shared" si="4"/>
        <v>729126</v>
      </c>
      <c r="I105" s="33">
        <f t="shared" si="4"/>
        <v>187201</v>
      </c>
      <c r="J105" s="33">
        <f t="shared" si="4"/>
        <v>300931</v>
      </c>
      <c r="K105" s="33">
        <f t="shared" si="4"/>
        <v>203410</v>
      </c>
      <c r="L105" s="33">
        <f t="shared" si="4"/>
        <v>697559</v>
      </c>
      <c r="M105" s="33">
        <f t="shared" si="4"/>
        <v>651939</v>
      </c>
      <c r="N105" s="33">
        <f t="shared" si="4"/>
        <v>342551</v>
      </c>
      <c r="O105" s="33">
        <f t="shared" si="4"/>
        <v>177514</v>
      </c>
      <c r="P105" s="33">
        <f t="shared" si="4"/>
        <v>361236</v>
      </c>
      <c r="Q105" s="33">
        <f t="shared" si="4"/>
        <v>24741</v>
      </c>
      <c r="R105" s="33">
        <f t="shared" si="4"/>
        <v>799</v>
      </c>
      <c r="S105" s="34">
        <f>+SUM(S90:S104)</f>
        <v>5066593</v>
      </c>
      <c r="T105" s="33">
        <f>+SUM(T90:T104)</f>
        <v>859776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N90" sqref="N90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0.2851562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1283</v>
      </c>
      <c r="C6" s="16">
        <v>212</v>
      </c>
      <c r="D6" s="16">
        <v>1095</v>
      </c>
      <c r="E6" s="16">
        <v>2883</v>
      </c>
      <c r="F6" s="16">
        <v>204</v>
      </c>
      <c r="G6" s="16">
        <v>4264</v>
      </c>
      <c r="H6" s="16">
        <v>4050</v>
      </c>
      <c r="I6" s="16">
        <v>1875</v>
      </c>
      <c r="J6" s="16">
        <v>2690</v>
      </c>
      <c r="K6" s="16">
        <v>835</v>
      </c>
      <c r="L6" s="16">
        <v>3043</v>
      </c>
      <c r="M6" s="16">
        <v>11086</v>
      </c>
      <c r="N6" s="16">
        <v>4153</v>
      </c>
      <c r="O6" s="16">
        <v>1023</v>
      </c>
      <c r="P6" s="16">
        <v>2813</v>
      </c>
      <c r="Q6" s="16">
        <v>850</v>
      </c>
      <c r="R6" s="17">
        <v>0</v>
      </c>
      <c r="S6" s="18">
        <v>42359</v>
      </c>
      <c r="T6" s="19">
        <v>10068</v>
      </c>
    </row>
    <row r="7" spans="1:20" x14ac:dyDescent="0.25">
      <c r="A7" s="20" t="s">
        <v>10</v>
      </c>
      <c r="B7" s="21">
        <v>151</v>
      </c>
      <c r="C7" s="22">
        <v>55</v>
      </c>
      <c r="D7" s="22">
        <v>2997</v>
      </c>
      <c r="E7" s="22">
        <v>3094</v>
      </c>
      <c r="F7" s="22">
        <v>338</v>
      </c>
      <c r="G7" s="22">
        <v>7351</v>
      </c>
      <c r="H7" s="22">
        <v>8724</v>
      </c>
      <c r="I7" s="22">
        <v>3173</v>
      </c>
      <c r="J7" s="22">
        <v>3180</v>
      </c>
      <c r="K7" s="22">
        <v>1598</v>
      </c>
      <c r="L7" s="22">
        <v>6569</v>
      </c>
      <c r="M7" s="22">
        <v>13274</v>
      </c>
      <c r="N7" s="22">
        <v>3967</v>
      </c>
      <c r="O7" s="22">
        <v>1278</v>
      </c>
      <c r="P7" s="22">
        <v>4854</v>
      </c>
      <c r="Q7" s="22">
        <v>925</v>
      </c>
      <c r="R7" s="23">
        <v>0</v>
      </c>
      <c r="S7" s="24">
        <v>61528</v>
      </c>
      <c r="T7" s="25">
        <v>8386</v>
      </c>
    </row>
    <row r="8" spans="1:20" x14ac:dyDescent="0.25">
      <c r="A8" s="20" t="s">
        <v>11</v>
      </c>
      <c r="B8" s="21">
        <v>339</v>
      </c>
      <c r="C8" s="22">
        <v>17</v>
      </c>
      <c r="D8" s="22">
        <v>17845</v>
      </c>
      <c r="E8" s="22">
        <v>9587</v>
      </c>
      <c r="F8" s="22">
        <v>553</v>
      </c>
      <c r="G8" s="22">
        <v>17436</v>
      </c>
      <c r="H8" s="22">
        <v>13556</v>
      </c>
      <c r="I8" s="22">
        <v>5403</v>
      </c>
      <c r="J8" s="22">
        <v>8605</v>
      </c>
      <c r="K8" s="22">
        <v>3842</v>
      </c>
      <c r="L8" s="22">
        <v>18451</v>
      </c>
      <c r="M8" s="22">
        <v>16738</v>
      </c>
      <c r="N8" s="22">
        <v>6424</v>
      </c>
      <c r="O8" s="22">
        <v>2917</v>
      </c>
      <c r="P8" s="22">
        <v>10535</v>
      </c>
      <c r="Q8" s="22">
        <v>1097</v>
      </c>
      <c r="R8" s="23">
        <v>14</v>
      </c>
      <c r="S8" s="24">
        <v>133359</v>
      </c>
      <c r="T8" s="25">
        <v>13239</v>
      </c>
    </row>
    <row r="9" spans="1:20" x14ac:dyDescent="0.25">
      <c r="A9" s="20" t="s">
        <v>12</v>
      </c>
      <c r="B9" s="21">
        <v>5118</v>
      </c>
      <c r="C9" s="22">
        <v>14</v>
      </c>
      <c r="D9" s="22">
        <v>6977</v>
      </c>
      <c r="E9" s="22">
        <v>1785</v>
      </c>
      <c r="F9" s="22">
        <v>374</v>
      </c>
      <c r="G9" s="22">
        <v>5188</v>
      </c>
      <c r="H9" s="22">
        <v>4278</v>
      </c>
      <c r="I9" s="22">
        <v>1025</v>
      </c>
      <c r="J9" s="22">
        <v>3105</v>
      </c>
      <c r="K9" s="22">
        <v>1475</v>
      </c>
      <c r="L9" s="22">
        <v>6495</v>
      </c>
      <c r="M9" s="22">
        <v>11798</v>
      </c>
      <c r="N9" s="22">
        <v>1714</v>
      </c>
      <c r="O9" s="22">
        <v>1159</v>
      </c>
      <c r="P9" s="22">
        <v>3649</v>
      </c>
      <c r="Q9" s="22">
        <v>289</v>
      </c>
      <c r="R9" s="23">
        <v>4</v>
      </c>
      <c r="S9" s="24">
        <v>54447</v>
      </c>
      <c r="T9" s="25">
        <v>7931</v>
      </c>
    </row>
    <row r="10" spans="1:20" x14ac:dyDescent="0.25">
      <c r="A10" s="20" t="s">
        <v>13</v>
      </c>
      <c r="B10" s="21">
        <v>8061</v>
      </c>
      <c r="C10" s="22">
        <v>579</v>
      </c>
      <c r="D10" s="22">
        <v>7208</v>
      </c>
      <c r="E10" s="22">
        <v>5729</v>
      </c>
      <c r="F10" s="22">
        <v>843</v>
      </c>
      <c r="G10" s="22">
        <v>20127</v>
      </c>
      <c r="H10" s="22">
        <v>12414</v>
      </c>
      <c r="I10" s="22">
        <v>6082</v>
      </c>
      <c r="J10" s="22">
        <v>4493</v>
      </c>
      <c r="K10" s="22">
        <v>3044</v>
      </c>
      <c r="L10" s="22">
        <v>14371</v>
      </c>
      <c r="M10" s="22">
        <v>14736</v>
      </c>
      <c r="N10" s="22">
        <v>10177</v>
      </c>
      <c r="O10" s="22">
        <v>2918</v>
      </c>
      <c r="P10" s="22">
        <v>7399</v>
      </c>
      <c r="Q10" s="22">
        <v>1363</v>
      </c>
      <c r="R10" s="23">
        <v>92</v>
      </c>
      <c r="S10" s="24">
        <v>119636</v>
      </c>
      <c r="T10" s="25">
        <v>15060</v>
      </c>
    </row>
    <row r="11" spans="1:20" x14ac:dyDescent="0.25">
      <c r="A11" s="20" t="s">
        <v>14</v>
      </c>
      <c r="B11" s="21">
        <v>14083</v>
      </c>
      <c r="C11" s="22">
        <v>269</v>
      </c>
      <c r="D11" s="22">
        <v>5895</v>
      </c>
      <c r="E11" s="22">
        <v>12101</v>
      </c>
      <c r="F11" s="22">
        <v>1099</v>
      </c>
      <c r="G11" s="22">
        <v>37747</v>
      </c>
      <c r="H11" s="22">
        <v>26617</v>
      </c>
      <c r="I11" s="22">
        <v>11012</v>
      </c>
      <c r="J11" s="22">
        <v>16842</v>
      </c>
      <c r="K11" s="22">
        <v>10303</v>
      </c>
      <c r="L11" s="22">
        <v>35281</v>
      </c>
      <c r="M11" s="22">
        <v>51264</v>
      </c>
      <c r="N11" s="22">
        <v>21064</v>
      </c>
      <c r="O11" s="22">
        <v>8408</v>
      </c>
      <c r="P11" s="22">
        <v>22431</v>
      </c>
      <c r="Q11" s="22">
        <v>3189</v>
      </c>
      <c r="R11" s="23">
        <v>46</v>
      </c>
      <c r="S11" s="24">
        <v>277651</v>
      </c>
      <c r="T11" s="25">
        <v>55754</v>
      </c>
    </row>
    <row r="12" spans="1:20" x14ac:dyDescent="0.25">
      <c r="A12" s="20" t="s">
        <v>15</v>
      </c>
      <c r="B12" s="21">
        <v>35875</v>
      </c>
      <c r="C12" s="22">
        <v>388</v>
      </c>
      <c r="D12" s="22">
        <v>5269</v>
      </c>
      <c r="E12" s="22">
        <v>16905</v>
      </c>
      <c r="F12" s="22">
        <v>993</v>
      </c>
      <c r="G12" s="22">
        <v>18375</v>
      </c>
      <c r="H12" s="22">
        <v>19751</v>
      </c>
      <c r="I12" s="22">
        <v>2573</v>
      </c>
      <c r="J12" s="22">
        <v>5965</v>
      </c>
      <c r="K12" s="22">
        <v>4302</v>
      </c>
      <c r="L12" s="22">
        <v>15752</v>
      </c>
      <c r="M12" s="22">
        <v>26333</v>
      </c>
      <c r="N12" s="22">
        <v>8025</v>
      </c>
      <c r="O12" s="22">
        <v>4345</v>
      </c>
      <c r="P12" s="22">
        <v>10498</v>
      </c>
      <c r="Q12" s="22">
        <v>493</v>
      </c>
      <c r="R12" s="23">
        <v>4</v>
      </c>
      <c r="S12" s="24">
        <v>175846</v>
      </c>
      <c r="T12" s="25">
        <v>36520</v>
      </c>
    </row>
    <row r="13" spans="1:20" x14ac:dyDescent="0.25">
      <c r="A13" s="20" t="s">
        <v>16</v>
      </c>
      <c r="B13" s="21">
        <v>32351</v>
      </c>
      <c r="C13" s="22">
        <v>78</v>
      </c>
      <c r="D13" s="22">
        <v>584</v>
      </c>
      <c r="E13" s="22">
        <v>11306</v>
      </c>
      <c r="F13" s="22">
        <v>1132</v>
      </c>
      <c r="G13" s="22">
        <v>16042</v>
      </c>
      <c r="H13" s="22">
        <v>16020</v>
      </c>
      <c r="I13" s="22">
        <v>4325</v>
      </c>
      <c r="J13" s="22">
        <v>5081</v>
      </c>
      <c r="K13" s="22">
        <v>3815</v>
      </c>
      <c r="L13" s="22">
        <v>15947</v>
      </c>
      <c r="M13" s="22">
        <v>35531</v>
      </c>
      <c r="N13" s="22">
        <v>9230</v>
      </c>
      <c r="O13" s="22">
        <v>3189</v>
      </c>
      <c r="P13" s="22">
        <v>9381</v>
      </c>
      <c r="Q13" s="22">
        <v>149</v>
      </c>
      <c r="R13" s="23">
        <v>4</v>
      </c>
      <c r="S13" s="24">
        <v>164165</v>
      </c>
      <c r="T13" s="25">
        <v>25457</v>
      </c>
    </row>
    <row r="14" spans="1:20" x14ac:dyDescent="0.25">
      <c r="A14" s="20" t="s">
        <v>17</v>
      </c>
      <c r="B14" s="21">
        <v>17887</v>
      </c>
      <c r="C14" s="22">
        <v>2376</v>
      </c>
      <c r="D14" s="22">
        <v>1663</v>
      </c>
      <c r="E14" s="22">
        <v>22684</v>
      </c>
      <c r="F14" s="22">
        <v>2124</v>
      </c>
      <c r="G14" s="22">
        <v>46601</v>
      </c>
      <c r="H14" s="22">
        <v>27984</v>
      </c>
      <c r="I14" s="22">
        <v>5516</v>
      </c>
      <c r="J14" s="22">
        <v>15829</v>
      </c>
      <c r="K14" s="22">
        <v>9015</v>
      </c>
      <c r="L14" s="22">
        <v>28777</v>
      </c>
      <c r="M14" s="22">
        <v>53112</v>
      </c>
      <c r="N14" s="22">
        <v>28296</v>
      </c>
      <c r="O14" s="22">
        <v>9180</v>
      </c>
      <c r="P14" s="22">
        <v>20658</v>
      </c>
      <c r="Q14" s="22">
        <v>410</v>
      </c>
      <c r="R14" s="23">
        <v>14</v>
      </c>
      <c r="S14" s="24">
        <v>292126</v>
      </c>
      <c r="T14" s="25">
        <v>45897</v>
      </c>
    </row>
    <row r="15" spans="1:20" x14ac:dyDescent="0.25">
      <c r="A15" s="20" t="s">
        <v>18</v>
      </c>
      <c r="B15" s="21">
        <v>7516</v>
      </c>
      <c r="C15" s="22">
        <v>587</v>
      </c>
      <c r="D15" s="22">
        <v>267</v>
      </c>
      <c r="E15" s="22">
        <v>7350</v>
      </c>
      <c r="F15" s="22">
        <v>925</v>
      </c>
      <c r="G15" s="22">
        <v>15349</v>
      </c>
      <c r="H15" s="22">
        <v>11725</v>
      </c>
      <c r="I15" s="22">
        <v>4897</v>
      </c>
      <c r="J15" s="22">
        <v>3308</v>
      </c>
      <c r="K15" s="22">
        <v>3014</v>
      </c>
      <c r="L15" s="22">
        <v>7203</v>
      </c>
      <c r="M15" s="22">
        <v>20099</v>
      </c>
      <c r="N15" s="22">
        <v>10000</v>
      </c>
      <c r="O15" s="22">
        <v>3316</v>
      </c>
      <c r="P15" s="22">
        <v>5859</v>
      </c>
      <c r="Q15" s="22">
        <v>263</v>
      </c>
      <c r="R15" s="23">
        <v>3</v>
      </c>
      <c r="S15" s="24">
        <v>101681</v>
      </c>
      <c r="T15" s="25">
        <v>14975</v>
      </c>
    </row>
    <row r="16" spans="1:20" x14ac:dyDescent="0.25">
      <c r="A16" s="20" t="s">
        <v>19</v>
      </c>
      <c r="B16" s="21">
        <v>4851</v>
      </c>
      <c r="C16" s="22">
        <v>536</v>
      </c>
      <c r="D16" s="22">
        <v>130</v>
      </c>
      <c r="E16" s="22">
        <v>4537</v>
      </c>
      <c r="F16" s="22">
        <v>182</v>
      </c>
      <c r="G16" s="22">
        <v>4743</v>
      </c>
      <c r="H16" s="22">
        <v>5429</v>
      </c>
      <c r="I16" s="22">
        <v>2929</v>
      </c>
      <c r="J16" s="22">
        <v>2524</v>
      </c>
      <c r="K16" s="22">
        <v>1374</v>
      </c>
      <c r="L16" s="22">
        <v>5584</v>
      </c>
      <c r="M16" s="22">
        <v>12436</v>
      </c>
      <c r="N16" s="22">
        <v>6134</v>
      </c>
      <c r="O16" s="22">
        <v>2111</v>
      </c>
      <c r="P16" s="22">
        <v>3748</v>
      </c>
      <c r="Q16" s="22">
        <v>42</v>
      </c>
      <c r="R16" s="23">
        <v>8</v>
      </c>
      <c r="S16" s="24">
        <v>57298</v>
      </c>
      <c r="T16" s="25">
        <v>13843</v>
      </c>
    </row>
    <row r="17" spans="1:20" x14ac:dyDescent="0.25">
      <c r="A17" s="20" t="s">
        <v>20</v>
      </c>
      <c r="B17" s="21">
        <v>9554</v>
      </c>
      <c r="C17" s="22">
        <v>13429</v>
      </c>
      <c r="D17" s="22">
        <v>264</v>
      </c>
      <c r="E17" s="22">
        <v>11863</v>
      </c>
      <c r="F17" s="22">
        <v>500</v>
      </c>
      <c r="G17" s="22">
        <v>12110</v>
      </c>
      <c r="H17" s="22">
        <v>13889</v>
      </c>
      <c r="I17" s="22">
        <v>4105</v>
      </c>
      <c r="J17" s="22">
        <v>6790</v>
      </c>
      <c r="K17" s="22">
        <v>5143</v>
      </c>
      <c r="L17" s="22">
        <v>14065</v>
      </c>
      <c r="M17" s="22">
        <v>22886</v>
      </c>
      <c r="N17" s="22">
        <v>7327</v>
      </c>
      <c r="O17" s="22">
        <v>4534</v>
      </c>
      <c r="P17" s="22">
        <v>6841</v>
      </c>
      <c r="Q17" s="22">
        <v>100</v>
      </c>
      <c r="R17" s="23">
        <v>1</v>
      </c>
      <c r="S17" s="24">
        <v>133401</v>
      </c>
      <c r="T17" s="25">
        <v>18892</v>
      </c>
    </row>
    <row r="18" spans="1:20" x14ac:dyDescent="0.25">
      <c r="A18" s="20" t="s">
        <v>21</v>
      </c>
      <c r="B18" s="21">
        <v>565</v>
      </c>
      <c r="C18" s="22">
        <v>879</v>
      </c>
      <c r="D18" s="22">
        <v>483</v>
      </c>
      <c r="E18" s="22">
        <v>593</v>
      </c>
      <c r="F18" s="22">
        <v>230</v>
      </c>
      <c r="G18" s="22">
        <v>1208</v>
      </c>
      <c r="H18" s="22">
        <v>1458</v>
      </c>
      <c r="I18" s="22">
        <v>204</v>
      </c>
      <c r="J18" s="22">
        <v>667</v>
      </c>
      <c r="K18" s="22">
        <v>396</v>
      </c>
      <c r="L18" s="22">
        <v>1301</v>
      </c>
      <c r="M18" s="22">
        <v>4885</v>
      </c>
      <c r="N18" s="22">
        <v>966</v>
      </c>
      <c r="O18" s="22">
        <v>510</v>
      </c>
      <c r="P18" s="22">
        <v>911</v>
      </c>
      <c r="Q18" s="22">
        <v>3</v>
      </c>
      <c r="R18" s="23">
        <v>0</v>
      </c>
      <c r="S18" s="24">
        <v>15259</v>
      </c>
      <c r="T18" s="25">
        <v>3056</v>
      </c>
    </row>
    <row r="19" spans="1:20" x14ac:dyDescent="0.25">
      <c r="A19" s="20" t="s">
        <v>22</v>
      </c>
      <c r="B19" s="21">
        <v>658</v>
      </c>
      <c r="C19" s="22">
        <v>1868</v>
      </c>
      <c r="D19" s="22">
        <v>1844</v>
      </c>
      <c r="E19" s="22">
        <v>3115</v>
      </c>
      <c r="F19" s="22">
        <v>359</v>
      </c>
      <c r="G19" s="22">
        <v>3938</v>
      </c>
      <c r="H19" s="22">
        <v>5527</v>
      </c>
      <c r="I19" s="22">
        <v>3289</v>
      </c>
      <c r="J19" s="22">
        <v>3739</v>
      </c>
      <c r="K19" s="22">
        <v>1091</v>
      </c>
      <c r="L19" s="22">
        <v>3832</v>
      </c>
      <c r="M19" s="22">
        <v>4035</v>
      </c>
      <c r="N19" s="22">
        <v>2251</v>
      </c>
      <c r="O19" s="22">
        <v>963</v>
      </c>
      <c r="P19" s="22">
        <v>2850</v>
      </c>
      <c r="Q19" s="22">
        <v>10</v>
      </c>
      <c r="R19" s="23">
        <v>4</v>
      </c>
      <c r="S19" s="24">
        <v>39373</v>
      </c>
      <c r="T19" s="25">
        <v>7344</v>
      </c>
    </row>
    <row r="20" spans="1:20" ht="15.75" thickBot="1" x14ac:dyDescent="0.3">
      <c r="A20" s="26" t="s">
        <v>23</v>
      </c>
      <c r="B20" s="27">
        <v>45265</v>
      </c>
      <c r="C20" s="28">
        <v>1502</v>
      </c>
      <c r="D20" s="28">
        <v>8434</v>
      </c>
      <c r="E20" s="28">
        <v>136584</v>
      </c>
      <c r="F20" s="28">
        <v>7179</v>
      </c>
      <c r="G20" s="28">
        <v>215251</v>
      </c>
      <c r="H20" s="28">
        <v>235527</v>
      </c>
      <c r="I20" s="28">
        <v>72507</v>
      </c>
      <c r="J20" s="28">
        <v>103781</v>
      </c>
      <c r="K20" s="28">
        <v>113766</v>
      </c>
      <c r="L20" s="28">
        <v>314678</v>
      </c>
      <c r="M20" s="28">
        <v>227526</v>
      </c>
      <c r="N20" s="28">
        <v>103675</v>
      </c>
      <c r="O20" s="28">
        <v>56806</v>
      </c>
      <c r="P20" s="28">
        <v>178709</v>
      </c>
      <c r="Q20" s="28">
        <v>11943</v>
      </c>
      <c r="R20" s="29">
        <v>491</v>
      </c>
      <c r="S20" s="30">
        <v>1833624</v>
      </c>
      <c r="T20" s="31">
        <v>179384</v>
      </c>
    </row>
    <row r="21" spans="1:20" ht="15.75" thickBot="1" x14ac:dyDescent="0.3">
      <c r="A21" s="32" t="s">
        <v>24</v>
      </c>
      <c r="B21" s="33">
        <v>183557</v>
      </c>
      <c r="C21" s="33">
        <v>22789</v>
      </c>
      <c r="D21" s="33">
        <v>60955</v>
      </c>
      <c r="E21" s="33">
        <v>250116</v>
      </c>
      <c r="F21" s="33">
        <v>17035</v>
      </c>
      <c r="G21" s="33">
        <v>425730</v>
      </c>
      <c r="H21" s="33">
        <v>406949</v>
      </c>
      <c r="I21" s="33">
        <v>128915</v>
      </c>
      <c r="J21" s="33">
        <v>186599</v>
      </c>
      <c r="K21" s="33">
        <v>163013</v>
      </c>
      <c r="L21" s="33">
        <v>491349</v>
      </c>
      <c r="M21" s="33">
        <v>525739</v>
      </c>
      <c r="N21" s="33">
        <v>223403</v>
      </c>
      <c r="O21" s="33">
        <v>102657</v>
      </c>
      <c r="P21" s="33">
        <v>291136</v>
      </c>
      <c r="Q21" s="33">
        <v>21126</v>
      </c>
      <c r="R21" s="33">
        <v>685</v>
      </c>
      <c r="S21" s="34">
        <v>3501753</v>
      </c>
      <c r="T21" s="33">
        <v>455806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63</v>
      </c>
      <c r="C27" s="16">
        <v>54</v>
      </c>
      <c r="D27" s="16">
        <v>96</v>
      </c>
      <c r="E27" s="16">
        <v>461</v>
      </c>
      <c r="F27" s="16">
        <v>138</v>
      </c>
      <c r="G27" s="16">
        <v>427</v>
      </c>
      <c r="H27" s="16">
        <v>1282</v>
      </c>
      <c r="I27" s="16">
        <v>847</v>
      </c>
      <c r="J27" s="16">
        <v>392</v>
      </c>
      <c r="K27" s="16">
        <v>54</v>
      </c>
      <c r="L27" s="16">
        <v>875</v>
      </c>
      <c r="M27" s="16">
        <v>521</v>
      </c>
      <c r="N27" s="16">
        <v>799</v>
      </c>
      <c r="O27" s="16">
        <v>52</v>
      </c>
      <c r="P27" s="16">
        <v>265</v>
      </c>
      <c r="Q27" s="16">
        <v>9</v>
      </c>
      <c r="R27" s="17">
        <v>1</v>
      </c>
      <c r="S27" s="18">
        <v>6336</v>
      </c>
      <c r="T27" s="19">
        <v>3631</v>
      </c>
    </row>
    <row r="28" spans="1:20" x14ac:dyDescent="0.25">
      <c r="A28" s="20" t="s">
        <v>10</v>
      </c>
      <c r="B28" s="21">
        <v>93</v>
      </c>
      <c r="C28" s="22">
        <v>264</v>
      </c>
      <c r="D28" s="22">
        <v>572</v>
      </c>
      <c r="E28" s="22">
        <v>1055</v>
      </c>
      <c r="F28" s="22">
        <v>249</v>
      </c>
      <c r="G28" s="22">
        <v>1864</v>
      </c>
      <c r="H28" s="22">
        <v>2416</v>
      </c>
      <c r="I28" s="22">
        <v>711</v>
      </c>
      <c r="J28" s="22">
        <v>1570</v>
      </c>
      <c r="K28" s="22">
        <v>172</v>
      </c>
      <c r="L28" s="22">
        <v>1679</v>
      </c>
      <c r="M28" s="22">
        <v>698</v>
      </c>
      <c r="N28" s="22">
        <v>996</v>
      </c>
      <c r="O28" s="22">
        <v>284</v>
      </c>
      <c r="P28" s="22">
        <v>803</v>
      </c>
      <c r="Q28" s="22">
        <v>59</v>
      </c>
      <c r="R28" s="23">
        <v>52</v>
      </c>
      <c r="S28" s="24">
        <v>13537</v>
      </c>
      <c r="T28" s="25">
        <v>6787</v>
      </c>
    </row>
    <row r="29" spans="1:20" x14ac:dyDescent="0.25">
      <c r="A29" s="20" t="s">
        <v>11</v>
      </c>
      <c r="B29" s="21">
        <v>85</v>
      </c>
      <c r="C29" s="22">
        <v>30</v>
      </c>
      <c r="D29" s="22">
        <v>612</v>
      </c>
      <c r="E29" s="22">
        <v>2475</v>
      </c>
      <c r="F29" s="22">
        <v>1068</v>
      </c>
      <c r="G29" s="22">
        <v>3356</v>
      </c>
      <c r="H29" s="22">
        <v>5703</v>
      </c>
      <c r="I29" s="22">
        <v>1646</v>
      </c>
      <c r="J29" s="22">
        <v>3368</v>
      </c>
      <c r="K29" s="22">
        <v>397</v>
      </c>
      <c r="L29" s="22">
        <v>8501</v>
      </c>
      <c r="M29" s="22">
        <v>2072</v>
      </c>
      <c r="N29" s="22">
        <v>3665</v>
      </c>
      <c r="O29" s="22">
        <v>304</v>
      </c>
      <c r="P29" s="22">
        <v>1430</v>
      </c>
      <c r="Q29" s="22">
        <v>9</v>
      </c>
      <c r="R29" s="23">
        <v>8</v>
      </c>
      <c r="S29" s="24">
        <v>34729</v>
      </c>
      <c r="T29" s="25">
        <v>13852</v>
      </c>
    </row>
    <row r="30" spans="1:20" x14ac:dyDescent="0.25">
      <c r="A30" s="20" t="s">
        <v>12</v>
      </c>
      <c r="B30" s="21">
        <v>284</v>
      </c>
      <c r="C30" s="22">
        <v>74</v>
      </c>
      <c r="D30" s="22">
        <v>327</v>
      </c>
      <c r="E30" s="22">
        <v>434</v>
      </c>
      <c r="F30" s="22">
        <v>162</v>
      </c>
      <c r="G30" s="22">
        <v>669</v>
      </c>
      <c r="H30" s="22">
        <v>1820</v>
      </c>
      <c r="I30" s="22">
        <v>1236</v>
      </c>
      <c r="J30" s="22">
        <v>823</v>
      </c>
      <c r="K30" s="22">
        <v>94</v>
      </c>
      <c r="L30" s="22">
        <v>1399</v>
      </c>
      <c r="M30" s="22">
        <v>3669</v>
      </c>
      <c r="N30" s="22">
        <v>474</v>
      </c>
      <c r="O30" s="22">
        <v>45</v>
      </c>
      <c r="P30" s="22">
        <v>493</v>
      </c>
      <c r="Q30" s="22">
        <v>0</v>
      </c>
      <c r="R30" s="23">
        <v>0</v>
      </c>
      <c r="S30" s="24">
        <v>12003</v>
      </c>
      <c r="T30" s="25">
        <v>1788</v>
      </c>
    </row>
    <row r="31" spans="1:20" x14ac:dyDescent="0.25">
      <c r="A31" s="20" t="s">
        <v>13</v>
      </c>
      <c r="B31" s="21">
        <v>1188</v>
      </c>
      <c r="C31" s="22">
        <v>13</v>
      </c>
      <c r="D31" s="22">
        <v>1216</v>
      </c>
      <c r="E31" s="22">
        <v>1065</v>
      </c>
      <c r="F31" s="22">
        <v>86</v>
      </c>
      <c r="G31" s="22">
        <v>1867</v>
      </c>
      <c r="H31" s="22">
        <v>5615</v>
      </c>
      <c r="I31" s="22">
        <v>1131</v>
      </c>
      <c r="J31" s="22">
        <v>1690</v>
      </c>
      <c r="K31" s="22">
        <v>218</v>
      </c>
      <c r="L31" s="22">
        <v>2858</v>
      </c>
      <c r="M31" s="22">
        <v>8198</v>
      </c>
      <c r="N31" s="22">
        <v>2392</v>
      </c>
      <c r="O31" s="22">
        <v>4746</v>
      </c>
      <c r="P31" s="22">
        <v>535</v>
      </c>
      <c r="Q31" s="22">
        <v>7</v>
      </c>
      <c r="R31" s="23">
        <v>1</v>
      </c>
      <c r="S31" s="24">
        <v>32826</v>
      </c>
      <c r="T31" s="25">
        <v>13842</v>
      </c>
    </row>
    <row r="32" spans="1:20" x14ac:dyDescent="0.25">
      <c r="A32" s="20" t="s">
        <v>14</v>
      </c>
      <c r="B32" s="21">
        <v>2576</v>
      </c>
      <c r="C32" s="22">
        <v>270</v>
      </c>
      <c r="D32" s="22">
        <v>876</v>
      </c>
      <c r="E32" s="22">
        <v>4276</v>
      </c>
      <c r="F32" s="22">
        <v>304</v>
      </c>
      <c r="G32" s="22">
        <v>4470</v>
      </c>
      <c r="H32" s="22">
        <v>11183</v>
      </c>
      <c r="I32" s="22">
        <v>1417</v>
      </c>
      <c r="J32" s="22">
        <v>6224</v>
      </c>
      <c r="K32" s="22">
        <v>552</v>
      </c>
      <c r="L32" s="22">
        <v>7317</v>
      </c>
      <c r="M32" s="22">
        <v>6582</v>
      </c>
      <c r="N32" s="22">
        <v>3969</v>
      </c>
      <c r="O32" s="22">
        <v>1439</v>
      </c>
      <c r="P32" s="22">
        <v>1144</v>
      </c>
      <c r="Q32" s="22">
        <v>319</v>
      </c>
      <c r="R32" s="23">
        <v>0</v>
      </c>
      <c r="S32" s="24">
        <v>52918</v>
      </c>
      <c r="T32" s="25">
        <v>24044</v>
      </c>
    </row>
    <row r="33" spans="1:20" x14ac:dyDescent="0.25">
      <c r="A33" s="20" t="s">
        <v>15</v>
      </c>
      <c r="B33" s="21">
        <v>1518</v>
      </c>
      <c r="C33" s="22">
        <v>14</v>
      </c>
      <c r="D33" s="22">
        <v>173</v>
      </c>
      <c r="E33" s="22">
        <v>1133</v>
      </c>
      <c r="F33" s="22">
        <v>59</v>
      </c>
      <c r="G33" s="22">
        <v>915</v>
      </c>
      <c r="H33" s="22">
        <v>4004</v>
      </c>
      <c r="I33" s="22">
        <v>1138</v>
      </c>
      <c r="J33" s="22">
        <v>993</v>
      </c>
      <c r="K33" s="22">
        <v>266</v>
      </c>
      <c r="L33" s="22">
        <v>6105</v>
      </c>
      <c r="M33" s="22">
        <v>2432</v>
      </c>
      <c r="N33" s="22">
        <v>6103</v>
      </c>
      <c r="O33" s="22">
        <v>154</v>
      </c>
      <c r="P33" s="22">
        <v>4429</v>
      </c>
      <c r="Q33" s="22">
        <v>16</v>
      </c>
      <c r="R33" s="23">
        <v>0</v>
      </c>
      <c r="S33" s="24">
        <v>29452</v>
      </c>
      <c r="T33" s="25">
        <v>8617</v>
      </c>
    </row>
    <row r="34" spans="1:20" x14ac:dyDescent="0.25">
      <c r="A34" s="20" t="s">
        <v>16</v>
      </c>
      <c r="B34" s="21">
        <v>12769</v>
      </c>
      <c r="C34" s="22">
        <v>10</v>
      </c>
      <c r="D34" s="22">
        <v>170</v>
      </c>
      <c r="E34" s="22">
        <v>8056</v>
      </c>
      <c r="F34" s="22">
        <v>425</v>
      </c>
      <c r="G34" s="22">
        <v>3972</v>
      </c>
      <c r="H34" s="22">
        <v>9923</v>
      </c>
      <c r="I34" s="22">
        <v>1089</v>
      </c>
      <c r="J34" s="22">
        <v>3682</v>
      </c>
      <c r="K34" s="22">
        <v>559</v>
      </c>
      <c r="L34" s="22">
        <v>5318</v>
      </c>
      <c r="M34" s="22">
        <v>9698</v>
      </c>
      <c r="N34" s="22">
        <v>4444</v>
      </c>
      <c r="O34" s="22">
        <v>1076</v>
      </c>
      <c r="P34" s="22">
        <v>3056</v>
      </c>
      <c r="Q34" s="22">
        <v>13</v>
      </c>
      <c r="R34" s="23">
        <v>0</v>
      </c>
      <c r="S34" s="24">
        <v>64260</v>
      </c>
      <c r="T34" s="25">
        <v>18952</v>
      </c>
    </row>
    <row r="35" spans="1:20" x14ac:dyDescent="0.25">
      <c r="A35" s="20" t="s">
        <v>17</v>
      </c>
      <c r="B35" s="21">
        <v>10114</v>
      </c>
      <c r="C35" s="22">
        <v>512</v>
      </c>
      <c r="D35" s="22">
        <v>440</v>
      </c>
      <c r="E35" s="22">
        <v>14900</v>
      </c>
      <c r="F35" s="22">
        <v>738</v>
      </c>
      <c r="G35" s="22">
        <v>7409</v>
      </c>
      <c r="H35" s="22">
        <v>19627</v>
      </c>
      <c r="I35" s="22">
        <v>3155</v>
      </c>
      <c r="J35" s="22">
        <v>6957</v>
      </c>
      <c r="K35" s="22">
        <v>1521</v>
      </c>
      <c r="L35" s="22">
        <v>14366</v>
      </c>
      <c r="M35" s="22">
        <v>15738</v>
      </c>
      <c r="N35" s="22">
        <v>8337</v>
      </c>
      <c r="O35" s="22">
        <v>1579</v>
      </c>
      <c r="P35" s="22">
        <v>3869</v>
      </c>
      <c r="Q35" s="22">
        <v>41</v>
      </c>
      <c r="R35" s="23">
        <v>0</v>
      </c>
      <c r="S35" s="24">
        <v>109303</v>
      </c>
      <c r="T35" s="25">
        <v>42361</v>
      </c>
    </row>
    <row r="36" spans="1:20" x14ac:dyDescent="0.25">
      <c r="A36" s="20" t="s">
        <v>18</v>
      </c>
      <c r="B36" s="21">
        <v>5838</v>
      </c>
      <c r="C36" s="22">
        <v>85</v>
      </c>
      <c r="D36" s="22">
        <v>143</v>
      </c>
      <c r="E36" s="22">
        <v>3497</v>
      </c>
      <c r="F36" s="22">
        <v>66</v>
      </c>
      <c r="G36" s="22">
        <v>2694</v>
      </c>
      <c r="H36" s="22">
        <v>8317</v>
      </c>
      <c r="I36" s="22">
        <v>937</v>
      </c>
      <c r="J36" s="22">
        <v>4384</v>
      </c>
      <c r="K36" s="22">
        <v>264</v>
      </c>
      <c r="L36" s="22">
        <v>3927</v>
      </c>
      <c r="M36" s="22">
        <v>15631</v>
      </c>
      <c r="N36" s="22">
        <v>9781</v>
      </c>
      <c r="O36" s="22">
        <v>1244</v>
      </c>
      <c r="P36" s="22">
        <v>1575</v>
      </c>
      <c r="Q36" s="22">
        <v>37</v>
      </c>
      <c r="R36" s="23">
        <v>0</v>
      </c>
      <c r="S36" s="24">
        <v>58420</v>
      </c>
      <c r="T36" s="25">
        <v>17761</v>
      </c>
    </row>
    <row r="37" spans="1:20" x14ac:dyDescent="0.25">
      <c r="A37" s="20" t="s">
        <v>19</v>
      </c>
      <c r="B37" s="21">
        <v>2730</v>
      </c>
      <c r="C37" s="22">
        <v>286</v>
      </c>
      <c r="D37" s="22">
        <v>21</v>
      </c>
      <c r="E37" s="22">
        <v>3249</v>
      </c>
      <c r="F37" s="22">
        <v>124</v>
      </c>
      <c r="G37" s="22">
        <v>649</v>
      </c>
      <c r="H37" s="22">
        <v>2591</v>
      </c>
      <c r="I37" s="22">
        <v>278</v>
      </c>
      <c r="J37" s="22">
        <v>800</v>
      </c>
      <c r="K37" s="22">
        <v>116</v>
      </c>
      <c r="L37" s="22">
        <v>1398</v>
      </c>
      <c r="M37" s="22">
        <v>4627</v>
      </c>
      <c r="N37" s="22">
        <v>1166</v>
      </c>
      <c r="O37" s="22">
        <v>174</v>
      </c>
      <c r="P37" s="22">
        <v>625</v>
      </c>
      <c r="Q37" s="22">
        <v>1</v>
      </c>
      <c r="R37" s="23">
        <v>0</v>
      </c>
      <c r="S37" s="24">
        <v>18835</v>
      </c>
      <c r="T37" s="25">
        <v>6284</v>
      </c>
    </row>
    <row r="38" spans="1:20" x14ac:dyDescent="0.25">
      <c r="A38" s="20" t="s">
        <v>20</v>
      </c>
      <c r="B38" s="21">
        <v>4834</v>
      </c>
      <c r="C38" s="22">
        <v>6236</v>
      </c>
      <c r="D38" s="22">
        <v>282</v>
      </c>
      <c r="E38" s="22">
        <v>6535</v>
      </c>
      <c r="F38" s="22">
        <v>475</v>
      </c>
      <c r="G38" s="22">
        <v>2488</v>
      </c>
      <c r="H38" s="22">
        <v>12794</v>
      </c>
      <c r="I38" s="22">
        <v>1843</v>
      </c>
      <c r="J38" s="22">
        <v>5215</v>
      </c>
      <c r="K38" s="22">
        <v>343</v>
      </c>
      <c r="L38" s="22">
        <v>7939</v>
      </c>
      <c r="M38" s="22">
        <v>11780</v>
      </c>
      <c r="N38" s="22">
        <v>10111</v>
      </c>
      <c r="O38" s="22">
        <v>1718</v>
      </c>
      <c r="P38" s="22">
        <v>3073</v>
      </c>
      <c r="Q38" s="22">
        <v>56</v>
      </c>
      <c r="R38" s="23">
        <v>18</v>
      </c>
      <c r="S38" s="24">
        <v>75740</v>
      </c>
      <c r="T38" s="25">
        <v>16370</v>
      </c>
    </row>
    <row r="39" spans="1:20" x14ac:dyDescent="0.25">
      <c r="A39" s="20" t="s">
        <v>21</v>
      </c>
      <c r="B39" s="21">
        <v>16</v>
      </c>
      <c r="C39" s="22">
        <v>379</v>
      </c>
      <c r="D39" s="22">
        <v>6</v>
      </c>
      <c r="E39" s="22">
        <v>255</v>
      </c>
      <c r="F39" s="22">
        <v>2</v>
      </c>
      <c r="G39" s="22">
        <v>181</v>
      </c>
      <c r="H39" s="22">
        <v>859</v>
      </c>
      <c r="I39" s="22">
        <v>75</v>
      </c>
      <c r="J39" s="22">
        <v>286</v>
      </c>
      <c r="K39" s="22">
        <v>10</v>
      </c>
      <c r="L39" s="22">
        <v>339</v>
      </c>
      <c r="M39" s="22">
        <v>1350</v>
      </c>
      <c r="N39" s="22">
        <v>442</v>
      </c>
      <c r="O39" s="22">
        <v>364</v>
      </c>
      <c r="P39" s="22">
        <v>209</v>
      </c>
      <c r="Q39" s="22">
        <v>1</v>
      </c>
      <c r="R39" s="23">
        <v>0</v>
      </c>
      <c r="S39" s="24">
        <v>4774</v>
      </c>
      <c r="T39" s="25">
        <v>998</v>
      </c>
    </row>
    <row r="40" spans="1:20" x14ac:dyDescent="0.25">
      <c r="A40" s="20" t="s">
        <v>22</v>
      </c>
      <c r="B40" s="21">
        <v>415</v>
      </c>
      <c r="C40" s="22">
        <v>190</v>
      </c>
      <c r="D40" s="22">
        <v>168</v>
      </c>
      <c r="E40" s="22">
        <v>950</v>
      </c>
      <c r="F40" s="22">
        <v>5</v>
      </c>
      <c r="G40" s="22">
        <v>1299</v>
      </c>
      <c r="H40" s="22">
        <v>2729</v>
      </c>
      <c r="I40" s="22">
        <v>705</v>
      </c>
      <c r="J40" s="22">
        <v>831</v>
      </c>
      <c r="K40" s="22">
        <v>80</v>
      </c>
      <c r="L40" s="22">
        <v>3636</v>
      </c>
      <c r="M40" s="22">
        <v>1418</v>
      </c>
      <c r="N40" s="22">
        <v>1213</v>
      </c>
      <c r="O40" s="22">
        <v>2069</v>
      </c>
      <c r="P40" s="22">
        <v>655</v>
      </c>
      <c r="Q40" s="22">
        <v>1</v>
      </c>
      <c r="R40" s="23">
        <v>7</v>
      </c>
      <c r="S40" s="24">
        <v>16371</v>
      </c>
      <c r="T40" s="25">
        <v>6082</v>
      </c>
    </row>
    <row r="41" spans="1:20" ht="15.75" thickBot="1" x14ac:dyDescent="0.3">
      <c r="A41" s="26" t="s">
        <v>23</v>
      </c>
      <c r="B41" s="27">
        <v>9931</v>
      </c>
      <c r="C41" s="28">
        <v>1542</v>
      </c>
      <c r="D41" s="28">
        <v>4042</v>
      </c>
      <c r="E41" s="28">
        <v>56933</v>
      </c>
      <c r="F41" s="28">
        <v>1597</v>
      </c>
      <c r="G41" s="28">
        <v>23649</v>
      </c>
      <c r="H41" s="28">
        <v>146656</v>
      </c>
      <c r="I41" s="28">
        <v>24417</v>
      </c>
      <c r="J41" s="28">
        <v>39116</v>
      </c>
      <c r="K41" s="28">
        <v>12493</v>
      </c>
      <c r="L41" s="28">
        <v>89630</v>
      </c>
      <c r="M41" s="28">
        <v>36050</v>
      </c>
      <c r="N41" s="28">
        <v>36198</v>
      </c>
      <c r="O41" s="28">
        <v>31589</v>
      </c>
      <c r="P41" s="28">
        <v>22572</v>
      </c>
      <c r="Q41" s="28">
        <v>430</v>
      </c>
      <c r="R41" s="29">
        <v>7</v>
      </c>
      <c r="S41" s="30">
        <v>536852</v>
      </c>
      <c r="T41" s="31">
        <v>65040</v>
      </c>
    </row>
    <row r="42" spans="1:20" ht="15.75" thickBot="1" x14ac:dyDescent="0.3">
      <c r="A42" s="32" t="s">
        <v>24</v>
      </c>
      <c r="B42" s="33">
        <v>52454</v>
      </c>
      <c r="C42" s="33">
        <v>9959</v>
      </c>
      <c r="D42" s="33">
        <v>9144</v>
      </c>
      <c r="E42" s="33">
        <v>105274</v>
      </c>
      <c r="F42" s="33">
        <v>5498</v>
      </c>
      <c r="G42" s="33">
        <v>55909</v>
      </c>
      <c r="H42" s="33">
        <v>235519</v>
      </c>
      <c r="I42" s="33">
        <v>40625</v>
      </c>
      <c r="J42" s="33">
        <v>76331</v>
      </c>
      <c r="K42" s="33">
        <v>17139</v>
      </c>
      <c r="L42" s="33">
        <v>155287</v>
      </c>
      <c r="M42" s="33">
        <v>120464</v>
      </c>
      <c r="N42" s="33">
        <v>90090</v>
      </c>
      <c r="O42" s="33">
        <v>46837</v>
      </c>
      <c r="P42" s="33">
        <v>44733</v>
      </c>
      <c r="Q42" s="33">
        <v>999</v>
      </c>
      <c r="R42" s="33">
        <v>94</v>
      </c>
      <c r="S42" s="34">
        <v>1066356</v>
      </c>
      <c r="T42" s="33">
        <v>246409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77</v>
      </c>
      <c r="C48" s="16">
        <v>49</v>
      </c>
      <c r="D48" s="16">
        <v>0</v>
      </c>
      <c r="E48" s="16">
        <v>61</v>
      </c>
      <c r="F48" s="16">
        <v>0</v>
      </c>
      <c r="G48" s="16">
        <v>33</v>
      </c>
      <c r="H48" s="16">
        <v>52</v>
      </c>
      <c r="I48" s="16">
        <v>1997</v>
      </c>
      <c r="J48" s="16">
        <v>35</v>
      </c>
      <c r="K48" s="16">
        <v>0</v>
      </c>
      <c r="L48" s="16">
        <v>91</v>
      </c>
      <c r="M48" s="16">
        <v>0</v>
      </c>
      <c r="N48" s="16">
        <v>59</v>
      </c>
      <c r="O48" s="16">
        <v>0</v>
      </c>
      <c r="P48" s="16">
        <v>3</v>
      </c>
      <c r="Q48" s="16">
        <v>0</v>
      </c>
      <c r="R48" s="17">
        <v>0</v>
      </c>
      <c r="S48" s="18">
        <v>2457</v>
      </c>
      <c r="T48" s="19">
        <v>159</v>
      </c>
    </row>
    <row r="49" spans="1:20" x14ac:dyDescent="0.25">
      <c r="A49" s="20" t="s">
        <v>10</v>
      </c>
      <c r="B49" s="21">
        <v>22</v>
      </c>
      <c r="C49" s="22">
        <v>0</v>
      </c>
      <c r="D49" s="22">
        <v>0</v>
      </c>
      <c r="E49" s="22">
        <v>78</v>
      </c>
      <c r="F49" s="22">
        <v>0</v>
      </c>
      <c r="G49" s="22">
        <v>18</v>
      </c>
      <c r="H49" s="22">
        <v>495</v>
      </c>
      <c r="I49" s="22">
        <v>15</v>
      </c>
      <c r="J49" s="22">
        <v>575</v>
      </c>
      <c r="K49" s="22">
        <v>5</v>
      </c>
      <c r="L49" s="22">
        <v>481</v>
      </c>
      <c r="M49" s="22">
        <v>0</v>
      </c>
      <c r="N49" s="22">
        <v>131</v>
      </c>
      <c r="O49" s="22">
        <v>0</v>
      </c>
      <c r="P49" s="22">
        <v>61</v>
      </c>
      <c r="Q49" s="22">
        <v>22</v>
      </c>
      <c r="R49" s="23">
        <v>0</v>
      </c>
      <c r="S49" s="24">
        <v>1903</v>
      </c>
      <c r="T49" s="25">
        <v>243</v>
      </c>
    </row>
    <row r="50" spans="1:20" x14ac:dyDescent="0.25">
      <c r="A50" s="20" t="s">
        <v>11</v>
      </c>
      <c r="B50" s="21">
        <v>0</v>
      </c>
      <c r="C50" s="22">
        <v>5</v>
      </c>
      <c r="D50" s="22">
        <v>95</v>
      </c>
      <c r="E50" s="22">
        <v>546</v>
      </c>
      <c r="F50" s="22">
        <v>0</v>
      </c>
      <c r="G50" s="22">
        <v>463</v>
      </c>
      <c r="H50" s="22">
        <v>806</v>
      </c>
      <c r="I50" s="22">
        <v>108</v>
      </c>
      <c r="J50" s="22">
        <v>379</v>
      </c>
      <c r="K50" s="22">
        <v>6</v>
      </c>
      <c r="L50" s="22">
        <v>961</v>
      </c>
      <c r="M50" s="22">
        <v>0</v>
      </c>
      <c r="N50" s="22">
        <v>133</v>
      </c>
      <c r="O50" s="22">
        <v>1</v>
      </c>
      <c r="P50" s="22">
        <v>59</v>
      </c>
      <c r="Q50" s="22">
        <v>9</v>
      </c>
      <c r="R50" s="23">
        <v>0</v>
      </c>
      <c r="S50" s="24">
        <v>3571</v>
      </c>
      <c r="T50" s="25">
        <v>232</v>
      </c>
    </row>
    <row r="51" spans="1:20" x14ac:dyDescent="0.25">
      <c r="A51" s="20" t="s">
        <v>12</v>
      </c>
      <c r="B51" s="21">
        <v>119</v>
      </c>
      <c r="C51" s="22">
        <v>0</v>
      </c>
      <c r="D51" s="22">
        <v>24</v>
      </c>
      <c r="E51" s="22">
        <v>99</v>
      </c>
      <c r="F51" s="22">
        <v>7</v>
      </c>
      <c r="G51" s="22">
        <v>387</v>
      </c>
      <c r="H51" s="22">
        <v>326</v>
      </c>
      <c r="I51" s="22">
        <v>108</v>
      </c>
      <c r="J51" s="22">
        <v>208</v>
      </c>
      <c r="K51" s="22">
        <v>15</v>
      </c>
      <c r="L51" s="22">
        <v>312</v>
      </c>
      <c r="M51" s="22">
        <v>87</v>
      </c>
      <c r="N51" s="22">
        <v>326</v>
      </c>
      <c r="O51" s="22">
        <v>49</v>
      </c>
      <c r="P51" s="22">
        <v>66</v>
      </c>
      <c r="Q51" s="22">
        <v>0</v>
      </c>
      <c r="R51" s="23">
        <v>0</v>
      </c>
      <c r="S51" s="24">
        <v>2133</v>
      </c>
      <c r="T51" s="25">
        <v>130</v>
      </c>
    </row>
    <row r="52" spans="1:20" x14ac:dyDescent="0.25">
      <c r="A52" s="20" t="s">
        <v>13</v>
      </c>
      <c r="B52" s="21">
        <v>279</v>
      </c>
      <c r="C52" s="22">
        <v>5</v>
      </c>
      <c r="D52" s="22">
        <v>69</v>
      </c>
      <c r="E52" s="22">
        <v>1132</v>
      </c>
      <c r="F52" s="22">
        <v>10</v>
      </c>
      <c r="G52" s="22">
        <v>503</v>
      </c>
      <c r="H52" s="22">
        <v>943</v>
      </c>
      <c r="I52" s="22">
        <v>191</v>
      </c>
      <c r="J52" s="22">
        <v>588</v>
      </c>
      <c r="K52" s="22">
        <v>1</v>
      </c>
      <c r="L52" s="22">
        <v>522</v>
      </c>
      <c r="M52" s="22">
        <v>0</v>
      </c>
      <c r="N52" s="22">
        <v>582</v>
      </c>
      <c r="O52" s="22">
        <v>40</v>
      </c>
      <c r="P52" s="22">
        <v>138</v>
      </c>
      <c r="Q52" s="22">
        <v>1</v>
      </c>
      <c r="R52" s="23">
        <v>0</v>
      </c>
      <c r="S52" s="24">
        <v>5004</v>
      </c>
      <c r="T52" s="25">
        <v>1451</v>
      </c>
    </row>
    <row r="53" spans="1:20" x14ac:dyDescent="0.25">
      <c r="A53" s="20" t="s">
        <v>14</v>
      </c>
      <c r="B53" s="21">
        <v>9029</v>
      </c>
      <c r="C53" s="22">
        <v>256</v>
      </c>
      <c r="D53" s="22">
        <v>487</v>
      </c>
      <c r="E53" s="22">
        <v>10811</v>
      </c>
      <c r="F53" s="22">
        <v>1398</v>
      </c>
      <c r="G53" s="22">
        <v>5251</v>
      </c>
      <c r="H53" s="22">
        <v>14402</v>
      </c>
      <c r="I53" s="22">
        <v>4472</v>
      </c>
      <c r="J53" s="22">
        <v>11509</v>
      </c>
      <c r="K53" s="22">
        <v>394</v>
      </c>
      <c r="L53" s="22">
        <v>17714</v>
      </c>
      <c r="M53" s="22">
        <v>235</v>
      </c>
      <c r="N53" s="22">
        <v>12489</v>
      </c>
      <c r="O53" s="22">
        <v>2252</v>
      </c>
      <c r="P53" s="22">
        <v>5490</v>
      </c>
      <c r="Q53" s="22">
        <v>1064</v>
      </c>
      <c r="R53" s="23">
        <v>12</v>
      </c>
      <c r="S53" s="24">
        <v>97265</v>
      </c>
      <c r="T53" s="25">
        <v>29994</v>
      </c>
    </row>
    <row r="54" spans="1:20" x14ac:dyDescent="0.25">
      <c r="A54" s="20" t="s">
        <v>15</v>
      </c>
      <c r="B54" s="21">
        <v>3430</v>
      </c>
      <c r="C54" s="22">
        <v>0</v>
      </c>
      <c r="D54" s="22">
        <v>128</v>
      </c>
      <c r="E54" s="22">
        <v>1839</v>
      </c>
      <c r="F54" s="22">
        <v>52</v>
      </c>
      <c r="G54" s="22">
        <v>414</v>
      </c>
      <c r="H54" s="22">
        <v>2615</v>
      </c>
      <c r="I54" s="22">
        <v>1238</v>
      </c>
      <c r="J54" s="22">
        <v>521</v>
      </c>
      <c r="K54" s="22">
        <v>20</v>
      </c>
      <c r="L54" s="22">
        <v>676</v>
      </c>
      <c r="M54" s="22">
        <v>1464</v>
      </c>
      <c r="N54" s="22">
        <v>1626</v>
      </c>
      <c r="O54" s="22">
        <v>251</v>
      </c>
      <c r="P54" s="22">
        <v>275</v>
      </c>
      <c r="Q54" s="22">
        <v>0</v>
      </c>
      <c r="R54" s="23">
        <v>0</v>
      </c>
      <c r="S54" s="24">
        <v>14549</v>
      </c>
      <c r="T54" s="25">
        <v>7380</v>
      </c>
    </row>
    <row r="55" spans="1:20" x14ac:dyDescent="0.25">
      <c r="A55" s="20" t="s">
        <v>16</v>
      </c>
      <c r="B55" s="21">
        <v>1458</v>
      </c>
      <c r="C55" s="22">
        <v>0</v>
      </c>
      <c r="D55" s="22">
        <v>18</v>
      </c>
      <c r="E55" s="22">
        <v>1608</v>
      </c>
      <c r="F55" s="22">
        <v>3</v>
      </c>
      <c r="G55" s="22">
        <v>747</v>
      </c>
      <c r="H55" s="22">
        <v>1169</v>
      </c>
      <c r="I55" s="22">
        <v>170</v>
      </c>
      <c r="J55" s="22">
        <v>708</v>
      </c>
      <c r="K55" s="22">
        <v>10</v>
      </c>
      <c r="L55" s="22">
        <v>1737</v>
      </c>
      <c r="M55" s="22">
        <v>0</v>
      </c>
      <c r="N55" s="22">
        <v>357</v>
      </c>
      <c r="O55" s="22">
        <v>27</v>
      </c>
      <c r="P55" s="22">
        <v>218</v>
      </c>
      <c r="Q55" s="22">
        <v>5</v>
      </c>
      <c r="R55" s="23">
        <v>0</v>
      </c>
      <c r="S55" s="24">
        <v>8235</v>
      </c>
      <c r="T55" s="25">
        <v>3790</v>
      </c>
    </row>
    <row r="56" spans="1:20" x14ac:dyDescent="0.25">
      <c r="A56" s="20" t="s">
        <v>17</v>
      </c>
      <c r="B56" s="21">
        <v>3046</v>
      </c>
      <c r="C56" s="22">
        <v>68</v>
      </c>
      <c r="D56" s="22">
        <v>173</v>
      </c>
      <c r="E56" s="22">
        <v>2612</v>
      </c>
      <c r="F56" s="22">
        <v>10</v>
      </c>
      <c r="G56" s="22">
        <v>2141</v>
      </c>
      <c r="H56" s="22">
        <v>1594</v>
      </c>
      <c r="I56" s="22">
        <v>918</v>
      </c>
      <c r="J56" s="22">
        <v>937</v>
      </c>
      <c r="K56" s="22">
        <v>143</v>
      </c>
      <c r="L56" s="22">
        <v>2807</v>
      </c>
      <c r="M56" s="22">
        <v>3263</v>
      </c>
      <c r="N56" s="22">
        <v>2170</v>
      </c>
      <c r="O56" s="22">
        <v>179</v>
      </c>
      <c r="P56" s="22">
        <v>1485</v>
      </c>
      <c r="Q56" s="22">
        <v>25</v>
      </c>
      <c r="R56" s="23">
        <v>0</v>
      </c>
      <c r="S56" s="24">
        <v>21571</v>
      </c>
      <c r="T56" s="25">
        <v>22870</v>
      </c>
    </row>
    <row r="57" spans="1:20" x14ac:dyDescent="0.25">
      <c r="A57" s="20" t="s">
        <v>18</v>
      </c>
      <c r="B57" s="21">
        <v>3083</v>
      </c>
      <c r="C57" s="22">
        <v>30</v>
      </c>
      <c r="D57" s="22">
        <v>110</v>
      </c>
      <c r="E57" s="22">
        <v>10669</v>
      </c>
      <c r="F57" s="22">
        <v>60</v>
      </c>
      <c r="G57" s="22">
        <v>1411</v>
      </c>
      <c r="H57" s="22">
        <v>2259</v>
      </c>
      <c r="I57" s="22">
        <v>381</v>
      </c>
      <c r="J57" s="22">
        <v>960</v>
      </c>
      <c r="K57" s="22">
        <v>15</v>
      </c>
      <c r="L57" s="22">
        <v>1332</v>
      </c>
      <c r="M57" s="22">
        <v>571</v>
      </c>
      <c r="N57" s="22">
        <v>1071</v>
      </c>
      <c r="O57" s="22">
        <v>111</v>
      </c>
      <c r="P57" s="22">
        <v>430</v>
      </c>
      <c r="Q57" s="22">
        <v>72</v>
      </c>
      <c r="R57" s="23">
        <v>4</v>
      </c>
      <c r="S57" s="24">
        <v>22569</v>
      </c>
      <c r="T57" s="25">
        <v>19811</v>
      </c>
    </row>
    <row r="58" spans="1:20" x14ac:dyDescent="0.25">
      <c r="A58" s="20" t="s">
        <v>19</v>
      </c>
      <c r="B58" s="21">
        <v>650</v>
      </c>
      <c r="C58" s="22">
        <v>53</v>
      </c>
      <c r="D58" s="22">
        <v>7</v>
      </c>
      <c r="E58" s="22">
        <v>2107</v>
      </c>
      <c r="F58" s="22">
        <v>30</v>
      </c>
      <c r="G58" s="22">
        <v>276</v>
      </c>
      <c r="H58" s="22">
        <v>482</v>
      </c>
      <c r="I58" s="22">
        <v>139</v>
      </c>
      <c r="J58" s="22">
        <v>384</v>
      </c>
      <c r="K58" s="22">
        <v>1</v>
      </c>
      <c r="L58" s="22">
        <v>658</v>
      </c>
      <c r="M58" s="22">
        <v>0</v>
      </c>
      <c r="N58" s="22">
        <v>138</v>
      </c>
      <c r="O58" s="22">
        <v>32</v>
      </c>
      <c r="P58" s="22">
        <v>106</v>
      </c>
      <c r="Q58" s="22">
        <v>10</v>
      </c>
      <c r="R58" s="23">
        <v>0</v>
      </c>
      <c r="S58" s="24">
        <v>5073</v>
      </c>
      <c r="T58" s="25">
        <v>5827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9</v>
      </c>
      <c r="F60" s="22">
        <v>0</v>
      </c>
      <c r="G60" s="22">
        <v>11</v>
      </c>
      <c r="H60" s="22">
        <v>18</v>
      </c>
      <c r="I60" s="22">
        <v>24</v>
      </c>
      <c r="J60" s="22">
        <v>7</v>
      </c>
      <c r="K60" s="22">
        <v>0</v>
      </c>
      <c r="L60" s="22">
        <v>66</v>
      </c>
      <c r="M60" s="22">
        <v>0</v>
      </c>
      <c r="N60" s="22">
        <v>4</v>
      </c>
      <c r="O60" s="22">
        <v>0</v>
      </c>
      <c r="P60" s="22">
        <v>6</v>
      </c>
      <c r="Q60" s="22">
        <v>0</v>
      </c>
      <c r="R60" s="23">
        <v>0</v>
      </c>
      <c r="S60" s="24">
        <v>145</v>
      </c>
      <c r="T60" s="25">
        <v>46</v>
      </c>
    </row>
    <row r="61" spans="1:20" x14ac:dyDescent="0.25">
      <c r="A61" s="20" t="s">
        <v>22</v>
      </c>
      <c r="B61" s="21">
        <v>213</v>
      </c>
      <c r="C61" s="22">
        <v>0</v>
      </c>
      <c r="D61" s="22">
        <v>0</v>
      </c>
      <c r="E61" s="22">
        <v>49</v>
      </c>
      <c r="F61" s="22">
        <v>0</v>
      </c>
      <c r="G61" s="22">
        <v>117</v>
      </c>
      <c r="H61" s="22">
        <v>132</v>
      </c>
      <c r="I61" s="22">
        <v>152</v>
      </c>
      <c r="J61" s="22">
        <v>10</v>
      </c>
      <c r="K61" s="22">
        <v>0</v>
      </c>
      <c r="L61" s="22">
        <v>63</v>
      </c>
      <c r="M61" s="22">
        <v>0</v>
      </c>
      <c r="N61" s="22">
        <v>26</v>
      </c>
      <c r="O61" s="22">
        <v>11</v>
      </c>
      <c r="P61" s="22">
        <v>3</v>
      </c>
      <c r="Q61" s="22">
        <v>5</v>
      </c>
      <c r="R61" s="23">
        <v>0</v>
      </c>
      <c r="S61" s="24">
        <v>781</v>
      </c>
      <c r="T61" s="25">
        <v>4631</v>
      </c>
    </row>
    <row r="62" spans="1:20" ht="15.75" thickBot="1" x14ac:dyDescent="0.3">
      <c r="A62" s="26" t="s">
        <v>23</v>
      </c>
      <c r="B62" s="27">
        <v>6766</v>
      </c>
      <c r="C62" s="28">
        <v>2</v>
      </c>
      <c r="D62" s="28">
        <v>189</v>
      </c>
      <c r="E62" s="28">
        <v>34219</v>
      </c>
      <c r="F62" s="28">
        <v>255</v>
      </c>
      <c r="G62" s="28">
        <v>10008</v>
      </c>
      <c r="H62" s="28">
        <v>28469</v>
      </c>
      <c r="I62" s="28">
        <v>8147</v>
      </c>
      <c r="J62" s="28">
        <v>11678</v>
      </c>
      <c r="K62" s="28">
        <v>1004</v>
      </c>
      <c r="L62" s="28">
        <v>23348</v>
      </c>
      <c r="M62" s="28">
        <v>1441</v>
      </c>
      <c r="N62" s="28">
        <v>10048</v>
      </c>
      <c r="O62" s="28">
        <v>3369</v>
      </c>
      <c r="P62" s="28">
        <v>9929</v>
      </c>
      <c r="Q62" s="28">
        <v>1118</v>
      </c>
      <c r="R62" s="29">
        <v>9</v>
      </c>
      <c r="S62" s="30">
        <v>149999</v>
      </c>
      <c r="T62" s="31">
        <v>33689</v>
      </c>
    </row>
    <row r="63" spans="1:20" ht="15.75" thickBot="1" x14ac:dyDescent="0.3">
      <c r="A63" s="32" t="s">
        <v>24</v>
      </c>
      <c r="B63" s="33">
        <v>28172</v>
      </c>
      <c r="C63" s="33">
        <v>468</v>
      </c>
      <c r="D63" s="33">
        <v>1300</v>
      </c>
      <c r="E63" s="33">
        <v>65839</v>
      </c>
      <c r="F63" s="33">
        <v>1825</v>
      </c>
      <c r="G63" s="33">
        <v>21780</v>
      </c>
      <c r="H63" s="33">
        <v>53762</v>
      </c>
      <c r="I63" s="33">
        <v>18060</v>
      </c>
      <c r="J63" s="33">
        <v>28499</v>
      </c>
      <c r="K63" s="33">
        <v>1614</v>
      </c>
      <c r="L63" s="33">
        <v>50768</v>
      </c>
      <c r="M63" s="33">
        <v>7061</v>
      </c>
      <c r="N63" s="33">
        <v>29160</v>
      </c>
      <c r="O63" s="33">
        <v>6322</v>
      </c>
      <c r="P63" s="33">
        <v>18269</v>
      </c>
      <c r="Q63" s="33">
        <v>2331</v>
      </c>
      <c r="R63" s="33">
        <v>25</v>
      </c>
      <c r="S63" s="34">
        <v>335255</v>
      </c>
      <c r="T63" s="33">
        <v>130253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42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520</v>
      </c>
    </row>
    <row r="74" spans="1:20" x14ac:dyDescent="0.25">
      <c r="A74" s="20" t="s">
        <v>14</v>
      </c>
      <c r="B74" s="21">
        <v>116</v>
      </c>
      <c r="C74" s="22">
        <v>0</v>
      </c>
      <c r="D74" s="22">
        <v>35</v>
      </c>
      <c r="E74" s="22">
        <v>375</v>
      </c>
      <c r="F74" s="22">
        <v>149</v>
      </c>
      <c r="G74" s="22">
        <v>211</v>
      </c>
      <c r="H74" s="22">
        <v>487</v>
      </c>
      <c r="I74" s="22">
        <v>0</v>
      </c>
      <c r="J74" s="22">
        <v>239</v>
      </c>
      <c r="K74" s="22">
        <v>88</v>
      </c>
      <c r="L74" s="22">
        <v>0</v>
      </c>
      <c r="M74" s="22">
        <v>0</v>
      </c>
      <c r="N74" s="22">
        <v>0</v>
      </c>
      <c r="O74" s="22">
        <v>165</v>
      </c>
      <c r="P74" s="22">
        <v>74</v>
      </c>
      <c r="Q74" s="22">
        <v>0</v>
      </c>
      <c r="R74" s="23">
        <v>0</v>
      </c>
      <c r="S74" s="24">
        <v>1939</v>
      </c>
      <c r="T74" s="25">
        <v>2339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2437</v>
      </c>
    </row>
    <row r="76" spans="1:20" x14ac:dyDescent="0.25">
      <c r="A76" s="20" t="s">
        <v>16</v>
      </c>
      <c r="B76" s="21">
        <v>825</v>
      </c>
      <c r="C76" s="22">
        <v>0</v>
      </c>
      <c r="D76" s="22">
        <v>25</v>
      </c>
      <c r="E76" s="22">
        <v>359</v>
      </c>
      <c r="F76" s="22">
        <v>67</v>
      </c>
      <c r="G76" s="22">
        <v>75</v>
      </c>
      <c r="H76" s="22">
        <v>441</v>
      </c>
      <c r="I76" s="22">
        <v>0</v>
      </c>
      <c r="J76" s="22">
        <v>310</v>
      </c>
      <c r="K76" s="22">
        <v>63</v>
      </c>
      <c r="L76" s="22">
        <v>0</v>
      </c>
      <c r="M76" s="22">
        <v>0</v>
      </c>
      <c r="N76" s="22">
        <v>0</v>
      </c>
      <c r="O76" s="22">
        <v>315</v>
      </c>
      <c r="P76" s="22">
        <v>19</v>
      </c>
      <c r="Q76" s="22">
        <v>0</v>
      </c>
      <c r="R76" s="23">
        <v>0</v>
      </c>
      <c r="S76" s="24">
        <v>2499</v>
      </c>
      <c r="T76" s="25">
        <v>5216</v>
      </c>
    </row>
    <row r="77" spans="1:20" x14ac:dyDescent="0.25">
      <c r="A77" s="20" t="s">
        <v>17</v>
      </c>
      <c r="B77" s="21">
        <v>767</v>
      </c>
      <c r="C77" s="22">
        <v>0</v>
      </c>
      <c r="D77" s="22">
        <v>266</v>
      </c>
      <c r="E77" s="22">
        <v>1508</v>
      </c>
      <c r="F77" s="22">
        <v>815</v>
      </c>
      <c r="G77" s="22">
        <v>2053</v>
      </c>
      <c r="H77" s="22">
        <v>2807</v>
      </c>
      <c r="I77" s="22">
        <v>0</v>
      </c>
      <c r="J77" s="22">
        <v>830</v>
      </c>
      <c r="K77" s="22">
        <v>703</v>
      </c>
      <c r="L77" s="22">
        <v>0</v>
      </c>
      <c r="M77" s="22">
        <v>0</v>
      </c>
      <c r="N77" s="22">
        <v>0</v>
      </c>
      <c r="O77" s="22">
        <v>1279</v>
      </c>
      <c r="P77" s="22">
        <v>409</v>
      </c>
      <c r="Q77" s="22">
        <v>0</v>
      </c>
      <c r="R77" s="23">
        <v>0</v>
      </c>
      <c r="S77" s="24">
        <v>11437</v>
      </c>
      <c r="T77" s="25">
        <v>6082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425</v>
      </c>
    </row>
    <row r="79" spans="1:20" x14ac:dyDescent="0.25">
      <c r="A79" s="20" t="s">
        <v>19</v>
      </c>
      <c r="B79" s="21">
        <v>1041</v>
      </c>
      <c r="C79" s="22">
        <v>0</v>
      </c>
      <c r="D79" s="22">
        <v>50</v>
      </c>
      <c r="E79" s="22">
        <v>1011</v>
      </c>
      <c r="F79" s="22">
        <v>604</v>
      </c>
      <c r="G79" s="22">
        <v>1182</v>
      </c>
      <c r="H79" s="22">
        <v>908</v>
      </c>
      <c r="I79" s="22">
        <v>0</v>
      </c>
      <c r="J79" s="22">
        <v>394</v>
      </c>
      <c r="K79" s="22">
        <v>849</v>
      </c>
      <c r="L79" s="22">
        <v>0</v>
      </c>
      <c r="M79" s="22">
        <v>0</v>
      </c>
      <c r="N79" s="22">
        <v>0</v>
      </c>
      <c r="O79" s="22">
        <v>454</v>
      </c>
      <c r="P79" s="22">
        <v>230</v>
      </c>
      <c r="Q79" s="22">
        <v>0</v>
      </c>
      <c r="R79" s="23">
        <v>0</v>
      </c>
      <c r="S79" s="24">
        <v>6723</v>
      </c>
      <c r="T79" s="25">
        <v>2346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21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3041</v>
      </c>
      <c r="C83" s="28">
        <v>0</v>
      </c>
      <c r="D83" s="28">
        <v>1939</v>
      </c>
      <c r="E83" s="28">
        <v>19683</v>
      </c>
      <c r="F83" s="28">
        <v>18081</v>
      </c>
      <c r="G83" s="28">
        <v>14992</v>
      </c>
      <c r="H83" s="28">
        <v>27380</v>
      </c>
      <c r="I83" s="28">
        <v>0</v>
      </c>
      <c r="J83" s="28">
        <v>8760</v>
      </c>
      <c r="K83" s="28">
        <v>20531</v>
      </c>
      <c r="L83" s="28">
        <v>0</v>
      </c>
      <c r="M83" s="28">
        <v>0</v>
      </c>
      <c r="N83" s="28">
        <v>0</v>
      </c>
      <c r="O83" s="28">
        <v>19533</v>
      </c>
      <c r="P83" s="28">
        <v>7160</v>
      </c>
      <c r="Q83" s="28">
        <v>0</v>
      </c>
      <c r="R83" s="29">
        <v>0</v>
      </c>
      <c r="S83" s="30">
        <v>141100</v>
      </c>
      <c r="T83" s="31">
        <v>7605</v>
      </c>
    </row>
    <row r="84" spans="1:20" ht="15.75" thickBot="1" x14ac:dyDescent="0.3">
      <c r="A84" s="32" t="s">
        <v>24</v>
      </c>
      <c r="B84" s="33">
        <v>5790</v>
      </c>
      <c r="C84" s="33">
        <v>0</v>
      </c>
      <c r="D84" s="33">
        <v>2315</v>
      </c>
      <c r="E84" s="33">
        <v>22936</v>
      </c>
      <c r="F84" s="33">
        <v>19716</v>
      </c>
      <c r="G84" s="33">
        <v>18513</v>
      </c>
      <c r="H84" s="33">
        <v>32023</v>
      </c>
      <c r="I84" s="33">
        <v>0</v>
      </c>
      <c r="J84" s="33">
        <v>10533</v>
      </c>
      <c r="K84" s="33">
        <v>22234</v>
      </c>
      <c r="L84" s="33">
        <v>0</v>
      </c>
      <c r="M84" s="33">
        <v>0</v>
      </c>
      <c r="N84" s="33">
        <v>0</v>
      </c>
      <c r="O84" s="33">
        <v>21746</v>
      </c>
      <c r="P84" s="33">
        <v>7892</v>
      </c>
      <c r="Q84" s="33">
        <v>0</v>
      </c>
      <c r="R84" s="33">
        <v>0</v>
      </c>
      <c r="S84" s="34">
        <v>163698</v>
      </c>
      <c r="T84" s="33">
        <v>27040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1423</v>
      </c>
      <c r="C90" s="16">
        <f t="shared" ref="C90:R104" si="0">+C6+C27+C48+C69</f>
        <v>315</v>
      </c>
      <c r="D90" s="16">
        <f t="shared" si="0"/>
        <v>1191</v>
      </c>
      <c r="E90" s="16">
        <f t="shared" si="0"/>
        <v>3405</v>
      </c>
      <c r="F90" s="16">
        <f t="shared" si="0"/>
        <v>342</v>
      </c>
      <c r="G90" s="16">
        <f t="shared" si="0"/>
        <v>4724</v>
      </c>
      <c r="H90" s="16">
        <f t="shared" si="0"/>
        <v>5384</v>
      </c>
      <c r="I90" s="16">
        <f t="shared" si="0"/>
        <v>4719</v>
      </c>
      <c r="J90" s="16">
        <f t="shared" si="0"/>
        <v>3117</v>
      </c>
      <c r="K90" s="16">
        <f t="shared" si="0"/>
        <v>889</v>
      </c>
      <c r="L90" s="16">
        <f t="shared" si="0"/>
        <v>4009</v>
      </c>
      <c r="M90" s="16">
        <f t="shared" si="0"/>
        <v>11607</v>
      </c>
      <c r="N90" s="16">
        <f t="shared" si="0"/>
        <v>5011</v>
      </c>
      <c r="O90" s="16">
        <f t="shared" si="0"/>
        <v>1075</v>
      </c>
      <c r="P90" s="16">
        <f t="shared" si="0"/>
        <v>3081</v>
      </c>
      <c r="Q90" s="16">
        <f t="shared" si="0"/>
        <v>859</v>
      </c>
      <c r="R90" s="17">
        <f t="shared" si="0"/>
        <v>1</v>
      </c>
      <c r="S90" s="18">
        <f>+SUM(B90:R90)</f>
        <v>51152</v>
      </c>
      <c r="T90" s="19">
        <f>+T6+T27+T48+T69</f>
        <v>13858</v>
      </c>
    </row>
    <row r="91" spans="1:20" x14ac:dyDescent="0.25">
      <c r="A91" s="20" t="s">
        <v>10</v>
      </c>
      <c r="B91" s="21">
        <f t="shared" ref="B91:Q104" si="1">+B7+B28+B49+B70</f>
        <v>266</v>
      </c>
      <c r="C91" s="22">
        <f t="shared" si="1"/>
        <v>319</v>
      </c>
      <c r="D91" s="22">
        <f t="shared" si="1"/>
        <v>3569</v>
      </c>
      <c r="E91" s="22">
        <f t="shared" si="1"/>
        <v>4227</v>
      </c>
      <c r="F91" s="22">
        <f t="shared" si="1"/>
        <v>587</v>
      </c>
      <c r="G91" s="22">
        <f t="shared" si="1"/>
        <v>9233</v>
      </c>
      <c r="H91" s="22">
        <f t="shared" si="1"/>
        <v>11635</v>
      </c>
      <c r="I91" s="22">
        <f t="shared" si="1"/>
        <v>3899</v>
      </c>
      <c r="J91" s="22">
        <f t="shared" si="1"/>
        <v>5325</v>
      </c>
      <c r="K91" s="22">
        <f t="shared" si="1"/>
        <v>1775</v>
      </c>
      <c r="L91" s="22">
        <f t="shared" si="1"/>
        <v>8729</v>
      </c>
      <c r="M91" s="22">
        <f t="shared" si="1"/>
        <v>13972</v>
      </c>
      <c r="N91" s="22">
        <f t="shared" si="1"/>
        <v>5094</v>
      </c>
      <c r="O91" s="22">
        <f t="shared" si="1"/>
        <v>1562</v>
      </c>
      <c r="P91" s="22">
        <f t="shared" si="1"/>
        <v>5718</v>
      </c>
      <c r="Q91" s="22">
        <f t="shared" si="1"/>
        <v>1006</v>
      </c>
      <c r="R91" s="23">
        <f t="shared" si="0"/>
        <v>52</v>
      </c>
      <c r="S91" s="24">
        <f t="shared" ref="S91:S104" si="2">+SUM(B91:R91)</f>
        <v>76968</v>
      </c>
      <c r="T91" s="25">
        <f t="shared" ref="T91:T104" si="3">+T7+T28+T49+T70</f>
        <v>15423</v>
      </c>
    </row>
    <row r="92" spans="1:20" x14ac:dyDescent="0.25">
      <c r="A92" s="20" t="s">
        <v>11</v>
      </c>
      <c r="B92" s="21">
        <f t="shared" si="1"/>
        <v>424</v>
      </c>
      <c r="C92" s="22">
        <f t="shared" si="0"/>
        <v>52</v>
      </c>
      <c r="D92" s="22">
        <f t="shared" si="0"/>
        <v>18552</v>
      </c>
      <c r="E92" s="22">
        <f t="shared" si="0"/>
        <v>12608</v>
      </c>
      <c r="F92" s="22">
        <f t="shared" si="0"/>
        <v>1621</v>
      </c>
      <c r="G92" s="22">
        <f t="shared" si="0"/>
        <v>21255</v>
      </c>
      <c r="H92" s="22">
        <f t="shared" si="0"/>
        <v>20065</v>
      </c>
      <c r="I92" s="22">
        <f t="shared" si="0"/>
        <v>7157</v>
      </c>
      <c r="J92" s="22">
        <f t="shared" si="0"/>
        <v>12352</v>
      </c>
      <c r="K92" s="22">
        <f t="shared" si="0"/>
        <v>4245</v>
      </c>
      <c r="L92" s="22">
        <f t="shared" si="0"/>
        <v>27913</v>
      </c>
      <c r="M92" s="22">
        <f t="shared" si="0"/>
        <v>18810</v>
      </c>
      <c r="N92" s="22">
        <f t="shared" si="0"/>
        <v>10222</v>
      </c>
      <c r="O92" s="22">
        <f t="shared" si="0"/>
        <v>3222</v>
      </c>
      <c r="P92" s="22">
        <f t="shared" si="0"/>
        <v>12024</v>
      </c>
      <c r="Q92" s="22">
        <f t="shared" si="0"/>
        <v>1115</v>
      </c>
      <c r="R92" s="23">
        <f t="shared" si="0"/>
        <v>22</v>
      </c>
      <c r="S92" s="24">
        <f t="shared" si="2"/>
        <v>171659</v>
      </c>
      <c r="T92" s="25">
        <f t="shared" si="3"/>
        <v>27365</v>
      </c>
    </row>
    <row r="93" spans="1:20" x14ac:dyDescent="0.25">
      <c r="A93" s="20" t="s">
        <v>12</v>
      </c>
      <c r="B93" s="21">
        <f t="shared" si="1"/>
        <v>5521</v>
      </c>
      <c r="C93" s="22">
        <f t="shared" si="0"/>
        <v>88</v>
      </c>
      <c r="D93" s="22">
        <f t="shared" si="0"/>
        <v>7328</v>
      </c>
      <c r="E93" s="22">
        <f t="shared" si="0"/>
        <v>2318</v>
      </c>
      <c r="F93" s="22">
        <f t="shared" si="0"/>
        <v>543</v>
      </c>
      <c r="G93" s="22">
        <f t="shared" si="0"/>
        <v>6244</v>
      </c>
      <c r="H93" s="22">
        <f t="shared" si="0"/>
        <v>6424</v>
      </c>
      <c r="I93" s="22">
        <f t="shared" si="0"/>
        <v>2369</v>
      </c>
      <c r="J93" s="22">
        <f t="shared" si="0"/>
        <v>4136</v>
      </c>
      <c r="K93" s="22">
        <f t="shared" si="0"/>
        <v>1584</v>
      </c>
      <c r="L93" s="22">
        <f t="shared" si="0"/>
        <v>8206</v>
      </c>
      <c r="M93" s="22">
        <f t="shared" si="0"/>
        <v>15554</v>
      </c>
      <c r="N93" s="22">
        <f t="shared" si="0"/>
        <v>2514</v>
      </c>
      <c r="O93" s="22">
        <f t="shared" si="0"/>
        <v>1253</v>
      </c>
      <c r="P93" s="22">
        <f t="shared" si="0"/>
        <v>4208</v>
      </c>
      <c r="Q93" s="22">
        <f t="shared" si="0"/>
        <v>289</v>
      </c>
      <c r="R93" s="23">
        <f t="shared" si="0"/>
        <v>4</v>
      </c>
      <c r="S93" s="24">
        <f t="shared" si="2"/>
        <v>68583</v>
      </c>
      <c r="T93" s="25">
        <f t="shared" si="3"/>
        <v>9849</v>
      </c>
    </row>
    <row r="94" spans="1:20" x14ac:dyDescent="0.25">
      <c r="A94" s="20" t="s">
        <v>13</v>
      </c>
      <c r="B94" s="21">
        <f t="shared" si="1"/>
        <v>9528</v>
      </c>
      <c r="C94" s="22">
        <f t="shared" si="0"/>
        <v>597</v>
      </c>
      <c r="D94" s="22">
        <f t="shared" si="0"/>
        <v>8493</v>
      </c>
      <c r="E94" s="22">
        <f t="shared" si="0"/>
        <v>7926</v>
      </c>
      <c r="F94" s="22">
        <f t="shared" si="0"/>
        <v>939</v>
      </c>
      <c r="G94" s="22">
        <f t="shared" si="0"/>
        <v>22497</v>
      </c>
      <c r="H94" s="22">
        <f t="shared" si="0"/>
        <v>18972</v>
      </c>
      <c r="I94" s="22">
        <f t="shared" si="0"/>
        <v>7404</v>
      </c>
      <c r="J94" s="22">
        <f t="shared" si="0"/>
        <v>6771</v>
      </c>
      <c r="K94" s="22">
        <f t="shared" si="0"/>
        <v>3263</v>
      </c>
      <c r="L94" s="22">
        <f t="shared" si="0"/>
        <v>17751</v>
      </c>
      <c r="M94" s="22">
        <f t="shared" si="0"/>
        <v>22934</v>
      </c>
      <c r="N94" s="22">
        <f t="shared" si="0"/>
        <v>13151</v>
      </c>
      <c r="O94" s="22">
        <f t="shared" si="0"/>
        <v>7704</v>
      </c>
      <c r="P94" s="22">
        <f t="shared" si="0"/>
        <v>8072</v>
      </c>
      <c r="Q94" s="22">
        <f t="shared" si="0"/>
        <v>1371</v>
      </c>
      <c r="R94" s="23">
        <f t="shared" si="0"/>
        <v>93</v>
      </c>
      <c r="S94" s="24">
        <f t="shared" si="2"/>
        <v>157466</v>
      </c>
      <c r="T94" s="25">
        <f t="shared" si="3"/>
        <v>30873</v>
      </c>
    </row>
    <row r="95" spans="1:20" x14ac:dyDescent="0.25">
      <c r="A95" s="20" t="s">
        <v>14</v>
      </c>
      <c r="B95" s="21">
        <f t="shared" si="1"/>
        <v>25804</v>
      </c>
      <c r="C95" s="22">
        <f t="shared" si="0"/>
        <v>795</v>
      </c>
      <c r="D95" s="22">
        <f t="shared" si="0"/>
        <v>7293</v>
      </c>
      <c r="E95" s="22">
        <f t="shared" si="0"/>
        <v>27563</v>
      </c>
      <c r="F95" s="22">
        <f t="shared" si="0"/>
        <v>2950</v>
      </c>
      <c r="G95" s="22">
        <f t="shared" si="0"/>
        <v>47679</v>
      </c>
      <c r="H95" s="22">
        <f t="shared" si="0"/>
        <v>52689</v>
      </c>
      <c r="I95" s="22">
        <f t="shared" si="0"/>
        <v>16901</v>
      </c>
      <c r="J95" s="22">
        <f t="shared" si="0"/>
        <v>34814</v>
      </c>
      <c r="K95" s="22">
        <f t="shared" si="0"/>
        <v>11337</v>
      </c>
      <c r="L95" s="22">
        <f t="shared" si="0"/>
        <v>60312</v>
      </c>
      <c r="M95" s="22">
        <f t="shared" si="0"/>
        <v>58081</v>
      </c>
      <c r="N95" s="22">
        <f t="shared" si="0"/>
        <v>37522</v>
      </c>
      <c r="O95" s="22">
        <f t="shared" si="0"/>
        <v>12264</v>
      </c>
      <c r="P95" s="22">
        <f t="shared" si="0"/>
        <v>29139</v>
      </c>
      <c r="Q95" s="22">
        <f t="shared" si="0"/>
        <v>4572</v>
      </c>
      <c r="R95" s="23">
        <f t="shared" si="0"/>
        <v>58</v>
      </c>
      <c r="S95" s="24">
        <f t="shared" si="2"/>
        <v>429773</v>
      </c>
      <c r="T95" s="25">
        <f t="shared" si="3"/>
        <v>112131</v>
      </c>
    </row>
    <row r="96" spans="1:20" x14ac:dyDescent="0.25">
      <c r="A96" s="20" t="s">
        <v>15</v>
      </c>
      <c r="B96" s="21">
        <f t="shared" si="1"/>
        <v>40823</v>
      </c>
      <c r="C96" s="22">
        <f t="shared" si="0"/>
        <v>402</v>
      </c>
      <c r="D96" s="22">
        <f t="shared" si="0"/>
        <v>5570</v>
      </c>
      <c r="E96" s="22">
        <f t="shared" si="0"/>
        <v>19877</v>
      </c>
      <c r="F96" s="22">
        <f t="shared" si="0"/>
        <v>1104</v>
      </c>
      <c r="G96" s="22">
        <f t="shared" si="0"/>
        <v>19704</v>
      </c>
      <c r="H96" s="22">
        <f t="shared" si="0"/>
        <v>26370</v>
      </c>
      <c r="I96" s="22">
        <f t="shared" si="0"/>
        <v>4949</v>
      </c>
      <c r="J96" s="22">
        <f t="shared" si="0"/>
        <v>7479</v>
      </c>
      <c r="K96" s="22">
        <f t="shared" si="0"/>
        <v>4588</v>
      </c>
      <c r="L96" s="22">
        <f t="shared" si="0"/>
        <v>22533</v>
      </c>
      <c r="M96" s="22">
        <f t="shared" si="0"/>
        <v>30229</v>
      </c>
      <c r="N96" s="22">
        <f t="shared" si="0"/>
        <v>15754</v>
      </c>
      <c r="O96" s="22">
        <f t="shared" si="0"/>
        <v>4750</v>
      </c>
      <c r="P96" s="22">
        <f t="shared" si="0"/>
        <v>15202</v>
      </c>
      <c r="Q96" s="22">
        <f t="shared" si="0"/>
        <v>509</v>
      </c>
      <c r="R96" s="23">
        <f t="shared" si="0"/>
        <v>4</v>
      </c>
      <c r="S96" s="24">
        <f t="shared" si="2"/>
        <v>219847</v>
      </c>
      <c r="T96" s="25">
        <f t="shared" si="3"/>
        <v>54954</v>
      </c>
    </row>
    <row r="97" spans="1:20" x14ac:dyDescent="0.25">
      <c r="A97" s="20" t="s">
        <v>16</v>
      </c>
      <c r="B97" s="21">
        <f t="shared" si="1"/>
        <v>47403</v>
      </c>
      <c r="C97" s="22">
        <f t="shared" si="0"/>
        <v>88</v>
      </c>
      <c r="D97" s="22">
        <f t="shared" si="0"/>
        <v>797</v>
      </c>
      <c r="E97" s="22">
        <f t="shared" si="0"/>
        <v>21329</v>
      </c>
      <c r="F97" s="22">
        <f t="shared" si="0"/>
        <v>1627</v>
      </c>
      <c r="G97" s="22">
        <f t="shared" si="0"/>
        <v>20836</v>
      </c>
      <c r="H97" s="22">
        <f t="shared" si="0"/>
        <v>27553</v>
      </c>
      <c r="I97" s="22">
        <f t="shared" si="0"/>
        <v>5584</v>
      </c>
      <c r="J97" s="22">
        <f t="shared" si="0"/>
        <v>9781</v>
      </c>
      <c r="K97" s="22">
        <f t="shared" si="0"/>
        <v>4447</v>
      </c>
      <c r="L97" s="22">
        <f t="shared" si="0"/>
        <v>23002</v>
      </c>
      <c r="M97" s="22">
        <f t="shared" si="0"/>
        <v>45229</v>
      </c>
      <c r="N97" s="22">
        <f t="shared" si="0"/>
        <v>14031</v>
      </c>
      <c r="O97" s="22">
        <f t="shared" si="0"/>
        <v>4607</v>
      </c>
      <c r="P97" s="22">
        <f t="shared" si="0"/>
        <v>12674</v>
      </c>
      <c r="Q97" s="22">
        <f t="shared" si="0"/>
        <v>167</v>
      </c>
      <c r="R97" s="23">
        <f t="shared" si="0"/>
        <v>4</v>
      </c>
      <c r="S97" s="24">
        <f t="shared" si="2"/>
        <v>239159</v>
      </c>
      <c r="T97" s="25">
        <f t="shared" si="3"/>
        <v>53415</v>
      </c>
    </row>
    <row r="98" spans="1:20" x14ac:dyDescent="0.25">
      <c r="A98" s="20" t="s">
        <v>17</v>
      </c>
      <c r="B98" s="21">
        <f t="shared" si="1"/>
        <v>31814</v>
      </c>
      <c r="C98" s="22">
        <f t="shared" si="0"/>
        <v>2956</v>
      </c>
      <c r="D98" s="22">
        <f t="shared" si="0"/>
        <v>2542</v>
      </c>
      <c r="E98" s="22">
        <f t="shared" si="0"/>
        <v>41704</v>
      </c>
      <c r="F98" s="22">
        <f t="shared" si="0"/>
        <v>3687</v>
      </c>
      <c r="G98" s="22">
        <f t="shared" si="0"/>
        <v>58204</v>
      </c>
      <c r="H98" s="22">
        <f t="shared" si="0"/>
        <v>52012</v>
      </c>
      <c r="I98" s="22">
        <f t="shared" si="0"/>
        <v>9589</v>
      </c>
      <c r="J98" s="22">
        <f t="shared" si="0"/>
        <v>24553</v>
      </c>
      <c r="K98" s="22">
        <f t="shared" si="0"/>
        <v>11382</v>
      </c>
      <c r="L98" s="22">
        <f t="shared" si="0"/>
        <v>45950</v>
      </c>
      <c r="M98" s="22">
        <f t="shared" si="0"/>
        <v>72113</v>
      </c>
      <c r="N98" s="22">
        <f t="shared" si="0"/>
        <v>38803</v>
      </c>
      <c r="O98" s="22">
        <f t="shared" si="0"/>
        <v>12217</v>
      </c>
      <c r="P98" s="22">
        <f t="shared" si="0"/>
        <v>26421</v>
      </c>
      <c r="Q98" s="22">
        <f t="shared" si="0"/>
        <v>476</v>
      </c>
      <c r="R98" s="23">
        <f t="shared" si="0"/>
        <v>14</v>
      </c>
      <c r="S98" s="24">
        <f t="shared" si="2"/>
        <v>434437</v>
      </c>
      <c r="T98" s="25">
        <f t="shared" si="3"/>
        <v>117210</v>
      </c>
    </row>
    <row r="99" spans="1:20" x14ac:dyDescent="0.25">
      <c r="A99" s="20" t="s">
        <v>18</v>
      </c>
      <c r="B99" s="21">
        <f t="shared" si="1"/>
        <v>16437</v>
      </c>
      <c r="C99" s="22">
        <f t="shared" si="0"/>
        <v>702</v>
      </c>
      <c r="D99" s="22">
        <f t="shared" si="0"/>
        <v>520</v>
      </c>
      <c r="E99" s="22">
        <f t="shared" si="0"/>
        <v>21516</v>
      </c>
      <c r="F99" s="22">
        <f t="shared" si="0"/>
        <v>1051</v>
      </c>
      <c r="G99" s="22">
        <f t="shared" si="0"/>
        <v>19454</v>
      </c>
      <c r="H99" s="22">
        <f t="shared" si="0"/>
        <v>22301</v>
      </c>
      <c r="I99" s="22">
        <f t="shared" si="0"/>
        <v>6215</v>
      </c>
      <c r="J99" s="22">
        <f t="shared" si="0"/>
        <v>8652</v>
      </c>
      <c r="K99" s="22">
        <f t="shared" si="0"/>
        <v>3293</v>
      </c>
      <c r="L99" s="22">
        <f t="shared" si="0"/>
        <v>12462</v>
      </c>
      <c r="M99" s="22">
        <f t="shared" si="0"/>
        <v>36301</v>
      </c>
      <c r="N99" s="22">
        <f t="shared" si="0"/>
        <v>20852</v>
      </c>
      <c r="O99" s="22">
        <f t="shared" si="0"/>
        <v>4671</v>
      </c>
      <c r="P99" s="22">
        <f t="shared" si="0"/>
        <v>7864</v>
      </c>
      <c r="Q99" s="22">
        <f t="shared" si="0"/>
        <v>372</v>
      </c>
      <c r="R99" s="23">
        <f t="shared" si="0"/>
        <v>7</v>
      </c>
      <c r="S99" s="24">
        <f t="shared" si="2"/>
        <v>182670</v>
      </c>
      <c r="T99" s="25">
        <f t="shared" si="3"/>
        <v>52972</v>
      </c>
    </row>
    <row r="100" spans="1:20" x14ac:dyDescent="0.25">
      <c r="A100" s="20" t="s">
        <v>19</v>
      </c>
      <c r="B100" s="21">
        <f t="shared" si="1"/>
        <v>9272</v>
      </c>
      <c r="C100" s="22">
        <f t="shared" si="0"/>
        <v>875</v>
      </c>
      <c r="D100" s="22">
        <f t="shared" si="0"/>
        <v>208</v>
      </c>
      <c r="E100" s="22">
        <f t="shared" si="0"/>
        <v>10904</v>
      </c>
      <c r="F100" s="22">
        <f t="shared" si="0"/>
        <v>940</v>
      </c>
      <c r="G100" s="22">
        <f t="shared" si="0"/>
        <v>6850</v>
      </c>
      <c r="H100" s="22">
        <f t="shared" si="0"/>
        <v>9410</v>
      </c>
      <c r="I100" s="22">
        <f t="shared" si="0"/>
        <v>3346</v>
      </c>
      <c r="J100" s="22">
        <f t="shared" si="0"/>
        <v>4102</v>
      </c>
      <c r="K100" s="22">
        <f t="shared" si="0"/>
        <v>2340</v>
      </c>
      <c r="L100" s="22">
        <f t="shared" si="0"/>
        <v>7640</v>
      </c>
      <c r="M100" s="22">
        <f t="shared" si="0"/>
        <v>17063</v>
      </c>
      <c r="N100" s="22">
        <f t="shared" si="0"/>
        <v>7438</v>
      </c>
      <c r="O100" s="22">
        <f t="shared" si="0"/>
        <v>2771</v>
      </c>
      <c r="P100" s="22">
        <f t="shared" si="0"/>
        <v>4709</v>
      </c>
      <c r="Q100" s="22">
        <f t="shared" si="0"/>
        <v>53</v>
      </c>
      <c r="R100" s="23">
        <f t="shared" si="0"/>
        <v>8</v>
      </c>
      <c r="S100" s="24">
        <f t="shared" si="2"/>
        <v>87929</v>
      </c>
      <c r="T100" s="25">
        <f t="shared" si="3"/>
        <v>28300</v>
      </c>
    </row>
    <row r="101" spans="1:20" x14ac:dyDescent="0.25">
      <c r="A101" s="20" t="s">
        <v>20</v>
      </c>
      <c r="B101" s="21">
        <f t="shared" si="1"/>
        <v>14388</v>
      </c>
      <c r="C101" s="22">
        <f t="shared" si="0"/>
        <v>19665</v>
      </c>
      <c r="D101" s="22">
        <f t="shared" si="0"/>
        <v>546</v>
      </c>
      <c r="E101" s="22">
        <f t="shared" si="0"/>
        <v>18398</v>
      </c>
      <c r="F101" s="22">
        <f t="shared" si="0"/>
        <v>975</v>
      </c>
      <c r="G101" s="22">
        <f t="shared" si="0"/>
        <v>14598</v>
      </c>
      <c r="H101" s="22">
        <f t="shared" si="0"/>
        <v>26683</v>
      </c>
      <c r="I101" s="22">
        <f t="shared" si="0"/>
        <v>5948</v>
      </c>
      <c r="J101" s="22">
        <f t="shared" si="0"/>
        <v>12005</v>
      </c>
      <c r="K101" s="22">
        <f t="shared" si="0"/>
        <v>5486</v>
      </c>
      <c r="L101" s="22">
        <f t="shared" si="0"/>
        <v>22004</v>
      </c>
      <c r="M101" s="22">
        <f t="shared" si="0"/>
        <v>34666</v>
      </c>
      <c r="N101" s="22">
        <f t="shared" si="0"/>
        <v>17438</v>
      </c>
      <c r="O101" s="22">
        <f t="shared" si="0"/>
        <v>6252</v>
      </c>
      <c r="P101" s="22">
        <f t="shared" si="0"/>
        <v>9914</v>
      </c>
      <c r="Q101" s="22">
        <f t="shared" si="0"/>
        <v>156</v>
      </c>
      <c r="R101" s="23">
        <f t="shared" si="0"/>
        <v>19</v>
      </c>
      <c r="S101" s="24">
        <f t="shared" si="2"/>
        <v>209141</v>
      </c>
      <c r="T101" s="25">
        <f t="shared" si="3"/>
        <v>35283</v>
      </c>
    </row>
    <row r="102" spans="1:20" x14ac:dyDescent="0.25">
      <c r="A102" s="20" t="s">
        <v>21</v>
      </c>
      <c r="B102" s="21">
        <f t="shared" si="1"/>
        <v>581</v>
      </c>
      <c r="C102" s="22">
        <f t="shared" si="0"/>
        <v>1258</v>
      </c>
      <c r="D102" s="22">
        <f t="shared" si="0"/>
        <v>489</v>
      </c>
      <c r="E102" s="22">
        <f t="shared" si="0"/>
        <v>857</v>
      </c>
      <c r="F102" s="22">
        <f t="shared" si="0"/>
        <v>232</v>
      </c>
      <c r="G102" s="22">
        <f t="shared" si="0"/>
        <v>1400</v>
      </c>
      <c r="H102" s="22">
        <f t="shared" si="0"/>
        <v>2335</v>
      </c>
      <c r="I102" s="22">
        <f t="shared" si="0"/>
        <v>303</v>
      </c>
      <c r="J102" s="22">
        <f t="shared" si="0"/>
        <v>960</v>
      </c>
      <c r="K102" s="22">
        <f t="shared" si="0"/>
        <v>406</v>
      </c>
      <c r="L102" s="22">
        <f t="shared" si="0"/>
        <v>1706</v>
      </c>
      <c r="M102" s="22">
        <f t="shared" si="0"/>
        <v>6235</v>
      </c>
      <c r="N102" s="22">
        <f t="shared" si="0"/>
        <v>1412</v>
      </c>
      <c r="O102" s="22">
        <f t="shared" si="0"/>
        <v>874</v>
      </c>
      <c r="P102" s="22">
        <f t="shared" si="0"/>
        <v>1126</v>
      </c>
      <c r="Q102" s="22">
        <f t="shared" si="0"/>
        <v>4</v>
      </c>
      <c r="R102" s="23">
        <f t="shared" si="0"/>
        <v>0</v>
      </c>
      <c r="S102" s="24">
        <f t="shared" si="2"/>
        <v>20178</v>
      </c>
      <c r="T102" s="25">
        <f t="shared" si="3"/>
        <v>4100</v>
      </c>
    </row>
    <row r="103" spans="1:20" x14ac:dyDescent="0.25">
      <c r="A103" s="20" t="s">
        <v>22</v>
      </c>
      <c r="B103" s="21">
        <f t="shared" si="1"/>
        <v>1286</v>
      </c>
      <c r="C103" s="22">
        <f t="shared" si="0"/>
        <v>2058</v>
      </c>
      <c r="D103" s="22">
        <f t="shared" si="0"/>
        <v>2012</v>
      </c>
      <c r="E103" s="22">
        <f t="shared" si="0"/>
        <v>4114</v>
      </c>
      <c r="F103" s="22">
        <f t="shared" si="0"/>
        <v>364</v>
      </c>
      <c r="G103" s="22">
        <f t="shared" si="0"/>
        <v>5354</v>
      </c>
      <c r="H103" s="22">
        <f t="shared" si="0"/>
        <v>8388</v>
      </c>
      <c r="I103" s="22">
        <f t="shared" si="0"/>
        <v>4146</v>
      </c>
      <c r="J103" s="22">
        <f t="shared" si="0"/>
        <v>4580</v>
      </c>
      <c r="K103" s="22">
        <f t="shared" si="0"/>
        <v>1171</v>
      </c>
      <c r="L103" s="22">
        <f t="shared" si="0"/>
        <v>7531</v>
      </c>
      <c r="M103" s="22">
        <f t="shared" si="0"/>
        <v>5453</v>
      </c>
      <c r="N103" s="22">
        <f t="shared" si="0"/>
        <v>3490</v>
      </c>
      <c r="O103" s="22">
        <f t="shared" si="0"/>
        <v>3043</v>
      </c>
      <c r="P103" s="22">
        <f t="shared" si="0"/>
        <v>3508</v>
      </c>
      <c r="Q103" s="22">
        <f t="shared" si="0"/>
        <v>16</v>
      </c>
      <c r="R103" s="23">
        <f t="shared" si="0"/>
        <v>11</v>
      </c>
      <c r="S103" s="24">
        <f t="shared" si="2"/>
        <v>56525</v>
      </c>
      <c r="T103" s="25">
        <f t="shared" si="3"/>
        <v>18057</v>
      </c>
    </row>
    <row r="104" spans="1:20" ht="15.75" thickBot="1" x14ac:dyDescent="0.3">
      <c r="A104" s="26" t="s">
        <v>23</v>
      </c>
      <c r="B104" s="27">
        <f t="shared" si="1"/>
        <v>65003</v>
      </c>
      <c r="C104" s="28">
        <f t="shared" si="0"/>
        <v>3046</v>
      </c>
      <c r="D104" s="28">
        <f t="shared" si="0"/>
        <v>14604</v>
      </c>
      <c r="E104" s="28">
        <f t="shared" si="0"/>
        <v>247419</v>
      </c>
      <c r="F104" s="28">
        <f t="shared" si="0"/>
        <v>27112</v>
      </c>
      <c r="G104" s="28">
        <f t="shared" si="0"/>
        <v>263900</v>
      </c>
      <c r="H104" s="28">
        <f t="shared" si="0"/>
        <v>438032</v>
      </c>
      <c r="I104" s="28">
        <f t="shared" si="0"/>
        <v>105071</v>
      </c>
      <c r="J104" s="28">
        <f t="shared" si="0"/>
        <v>163335</v>
      </c>
      <c r="K104" s="28">
        <f t="shared" si="0"/>
        <v>147794</v>
      </c>
      <c r="L104" s="28">
        <f t="shared" si="0"/>
        <v>427656</v>
      </c>
      <c r="M104" s="28">
        <f t="shared" si="0"/>
        <v>265017</v>
      </c>
      <c r="N104" s="28">
        <f t="shared" si="0"/>
        <v>149921</v>
      </c>
      <c r="O104" s="28">
        <f t="shared" si="0"/>
        <v>111297</v>
      </c>
      <c r="P104" s="28">
        <f t="shared" si="0"/>
        <v>218370</v>
      </c>
      <c r="Q104" s="28">
        <f t="shared" si="0"/>
        <v>13491</v>
      </c>
      <c r="R104" s="29">
        <f t="shared" si="0"/>
        <v>507</v>
      </c>
      <c r="S104" s="30">
        <f t="shared" si="2"/>
        <v>2661575</v>
      </c>
      <c r="T104" s="31">
        <f t="shared" si="3"/>
        <v>285718</v>
      </c>
    </row>
    <row r="105" spans="1:20" ht="15.75" thickBot="1" x14ac:dyDescent="0.3">
      <c r="A105" s="32" t="s">
        <v>24</v>
      </c>
      <c r="B105" s="33">
        <f>+SUM(B90:B104)</f>
        <v>269973</v>
      </c>
      <c r="C105" s="33">
        <f t="shared" ref="C105:R105" si="4">+SUM(C90:C104)</f>
        <v>33216</v>
      </c>
      <c r="D105" s="33">
        <f t="shared" si="4"/>
        <v>73714</v>
      </c>
      <c r="E105" s="33">
        <f t="shared" si="4"/>
        <v>444165</v>
      </c>
      <c r="F105" s="33">
        <f t="shared" si="4"/>
        <v>44074</v>
      </c>
      <c r="G105" s="33">
        <f t="shared" si="4"/>
        <v>521932</v>
      </c>
      <c r="H105" s="33">
        <f t="shared" si="4"/>
        <v>728253</v>
      </c>
      <c r="I105" s="33">
        <f t="shared" si="4"/>
        <v>187600</v>
      </c>
      <c r="J105" s="33">
        <f t="shared" si="4"/>
        <v>301962</v>
      </c>
      <c r="K105" s="33">
        <f t="shared" si="4"/>
        <v>204000</v>
      </c>
      <c r="L105" s="33">
        <f t="shared" si="4"/>
        <v>697404</v>
      </c>
      <c r="M105" s="33">
        <f t="shared" si="4"/>
        <v>653264</v>
      </c>
      <c r="N105" s="33">
        <f t="shared" si="4"/>
        <v>342653</v>
      </c>
      <c r="O105" s="33">
        <f t="shared" si="4"/>
        <v>177562</v>
      </c>
      <c r="P105" s="33">
        <f t="shared" si="4"/>
        <v>362030</v>
      </c>
      <c r="Q105" s="33">
        <f t="shared" si="4"/>
        <v>24456</v>
      </c>
      <c r="R105" s="33">
        <f t="shared" si="4"/>
        <v>804</v>
      </c>
      <c r="S105" s="34">
        <f>+SUM(S90:S104)</f>
        <v>5067062</v>
      </c>
      <c r="T105" s="33">
        <f>+SUM(T90:T104)</f>
        <v>859508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tabSelected="1" zoomScale="55" zoomScaleNormal="55" workbookViewId="0">
      <selection activeCell="G89" sqref="G89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285156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28515625" bestFit="1" customWidth="1"/>
    <col min="16" max="16" width="12.42578125" bestFit="1" customWidth="1"/>
    <col min="17" max="17" width="10.8554687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1288</v>
      </c>
      <c r="C6" s="16">
        <v>221</v>
      </c>
      <c r="D6" s="16">
        <v>1098</v>
      </c>
      <c r="E6" s="16">
        <v>2894</v>
      </c>
      <c r="F6" s="16">
        <v>209</v>
      </c>
      <c r="G6" s="16">
        <v>4355</v>
      </c>
      <c r="H6" s="16">
        <v>4049</v>
      </c>
      <c r="I6" s="16">
        <v>1860</v>
      </c>
      <c r="J6" s="16">
        <v>2696</v>
      </c>
      <c r="K6" s="16">
        <v>843</v>
      </c>
      <c r="L6" s="16">
        <v>3035</v>
      </c>
      <c r="M6" s="16">
        <v>11139</v>
      </c>
      <c r="N6" s="16">
        <v>4168</v>
      </c>
      <c r="O6" s="16">
        <v>1015</v>
      </c>
      <c r="P6" s="16">
        <v>2811</v>
      </c>
      <c r="Q6" s="16">
        <v>852</v>
      </c>
      <c r="R6" s="17">
        <v>0</v>
      </c>
      <c r="S6" s="18">
        <v>42533</v>
      </c>
      <c r="T6" s="19">
        <v>10076</v>
      </c>
    </row>
    <row r="7" spans="1:20" x14ac:dyDescent="0.25">
      <c r="A7" s="20" t="s">
        <v>10</v>
      </c>
      <c r="B7" s="21">
        <v>169</v>
      </c>
      <c r="C7" s="22">
        <v>56</v>
      </c>
      <c r="D7" s="22">
        <v>3000</v>
      </c>
      <c r="E7" s="22">
        <v>3115</v>
      </c>
      <c r="F7" s="22">
        <v>343</v>
      </c>
      <c r="G7" s="22">
        <v>7281</v>
      </c>
      <c r="H7" s="22">
        <v>8803</v>
      </c>
      <c r="I7" s="22">
        <v>3227</v>
      </c>
      <c r="J7" s="22">
        <v>3169</v>
      </c>
      <c r="K7" s="22">
        <v>1596</v>
      </c>
      <c r="L7" s="22">
        <v>6553</v>
      </c>
      <c r="M7" s="22">
        <v>13323</v>
      </c>
      <c r="N7" s="22">
        <v>4029</v>
      </c>
      <c r="O7" s="22">
        <v>1283</v>
      </c>
      <c r="P7" s="22">
        <v>4640</v>
      </c>
      <c r="Q7" s="22">
        <v>937</v>
      </c>
      <c r="R7" s="23">
        <v>0</v>
      </c>
      <c r="S7" s="24">
        <v>61524</v>
      </c>
      <c r="T7" s="25">
        <v>8442</v>
      </c>
    </row>
    <row r="8" spans="1:20" x14ac:dyDescent="0.25">
      <c r="A8" s="20" t="s">
        <v>11</v>
      </c>
      <c r="B8" s="21">
        <v>413</v>
      </c>
      <c r="C8" s="22">
        <v>18</v>
      </c>
      <c r="D8" s="22">
        <v>17888</v>
      </c>
      <c r="E8" s="22">
        <v>9676</v>
      </c>
      <c r="F8" s="22">
        <v>580</v>
      </c>
      <c r="G8" s="22">
        <v>17542</v>
      </c>
      <c r="H8" s="22">
        <v>13711</v>
      </c>
      <c r="I8" s="22">
        <v>5557</v>
      </c>
      <c r="J8" s="22">
        <v>8770</v>
      </c>
      <c r="K8" s="22">
        <v>3905</v>
      </c>
      <c r="L8" s="22">
        <v>18608</v>
      </c>
      <c r="M8" s="22">
        <v>17204</v>
      </c>
      <c r="N8" s="22">
        <v>6421</v>
      </c>
      <c r="O8" s="22">
        <v>2899</v>
      </c>
      <c r="P8" s="22">
        <v>10737</v>
      </c>
      <c r="Q8" s="22">
        <v>1222</v>
      </c>
      <c r="R8" s="23">
        <v>18</v>
      </c>
      <c r="S8" s="24">
        <v>135169</v>
      </c>
      <c r="T8" s="25">
        <v>13284</v>
      </c>
    </row>
    <row r="9" spans="1:20" x14ac:dyDescent="0.25">
      <c r="A9" s="20" t="s">
        <v>12</v>
      </c>
      <c r="B9" s="21">
        <v>5702</v>
      </c>
      <c r="C9" s="22">
        <v>16</v>
      </c>
      <c r="D9" s="22">
        <v>6994</v>
      </c>
      <c r="E9" s="22">
        <v>1778</v>
      </c>
      <c r="F9" s="22">
        <v>384</v>
      </c>
      <c r="G9" s="22">
        <v>5256</v>
      </c>
      <c r="H9" s="22">
        <v>4297</v>
      </c>
      <c r="I9" s="22">
        <v>1080</v>
      </c>
      <c r="J9" s="22">
        <v>3159</v>
      </c>
      <c r="K9" s="22">
        <v>1511</v>
      </c>
      <c r="L9" s="22">
        <v>6455</v>
      </c>
      <c r="M9" s="22">
        <v>11786</v>
      </c>
      <c r="N9" s="22">
        <v>1716</v>
      </c>
      <c r="O9" s="22">
        <v>1159</v>
      </c>
      <c r="P9" s="22">
        <v>3689</v>
      </c>
      <c r="Q9" s="22">
        <v>285</v>
      </c>
      <c r="R9" s="23">
        <v>5</v>
      </c>
      <c r="S9" s="24">
        <v>55272</v>
      </c>
      <c r="T9" s="25">
        <v>7921</v>
      </c>
    </row>
    <row r="10" spans="1:20" x14ac:dyDescent="0.25">
      <c r="A10" s="20" t="s">
        <v>13</v>
      </c>
      <c r="B10" s="21">
        <v>8388</v>
      </c>
      <c r="C10" s="22">
        <v>600</v>
      </c>
      <c r="D10" s="22">
        <v>7163</v>
      </c>
      <c r="E10" s="22">
        <v>5590</v>
      </c>
      <c r="F10" s="22">
        <v>859</v>
      </c>
      <c r="G10" s="22">
        <v>19764</v>
      </c>
      <c r="H10" s="22">
        <v>12617</v>
      </c>
      <c r="I10" s="22">
        <v>6155</v>
      </c>
      <c r="J10" s="22">
        <v>4453</v>
      </c>
      <c r="K10" s="22">
        <v>3066</v>
      </c>
      <c r="L10" s="22">
        <v>14480</v>
      </c>
      <c r="M10" s="22">
        <v>14680</v>
      </c>
      <c r="N10" s="22">
        <v>10179</v>
      </c>
      <c r="O10" s="22">
        <v>2882</v>
      </c>
      <c r="P10" s="22">
        <v>7545</v>
      </c>
      <c r="Q10" s="22">
        <v>1383</v>
      </c>
      <c r="R10" s="23">
        <v>92</v>
      </c>
      <c r="S10" s="24">
        <v>119896</v>
      </c>
      <c r="T10" s="25">
        <v>15099</v>
      </c>
    </row>
    <row r="11" spans="1:20" x14ac:dyDescent="0.25">
      <c r="A11" s="20" t="s">
        <v>14</v>
      </c>
      <c r="B11" s="21">
        <v>14566</v>
      </c>
      <c r="C11" s="22">
        <v>271</v>
      </c>
      <c r="D11" s="22">
        <v>5877</v>
      </c>
      <c r="E11" s="22">
        <v>12049</v>
      </c>
      <c r="F11" s="22">
        <v>1138</v>
      </c>
      <c r="G11" s="22">
        <v>37868</v>
      </c>
      <c r="H11" s="22">
        <v>26867</v>
      </c>
      <c r="I11" s="22">
        <v>11087</v>
      </c>
      <c r="J11" s="22">
        <v>17080</v>
      </c>
      <c r="K11" s="22">
        <v>10106</v>
      </c>
      <c r="L11" s="22">
        <v>35519</v>
      </c>
      <c r="M11" s="22">
        <v>51544</v>
      </c>
      <c r="N11" s="22">
        <v>21358</v>
      </c>
      <c r="O11" s="22">
        <v>8434</v>
      </c>
      <c r="P11" s="22">
        <v>22446</v>
      </c>
      <c r="Q11" s="22">
        <v>3216</v>
      </c>
      <c r="R11" s="23">
        <v>47</v>
      </c>
      <c r="S11" s="24">
        <v>279473</v>
      </c>
      <c r="T11" s="25">
        <v>55933</v>
      </c>
    </row>
    <row r="12" spans="1:20" x14ac:dyDescent="0.25">
      <c r="A12" s="20" t="s">
        <v>15</v>
      </c>
      <c r="B12" s="21">
        <v>40879</v>
      </c>
      <c r="C12" s="22">
        <v>442</v>
      </c>
      <c r="D12" s="22">
        <v>5279</v>
      </c>
      <c r="E12" s="22">
        <v>16859</v>
      </c>
      <c r="F12" s="22">
        <v>1008</v>
      </c>
      <c r="G12" s="22">
        <v>18343</v>
      </c>
      <c r="H12" s="22">
        <v>24596</v>
      </c>
      <c r="I12" s="22">
        <v>2611</v>
      </c>
      <c r="J12" s="22">
        <v>7131</v>
      </c>
      <c r="K12" s="22">
        <v>4404</v>
      </c>
      <c r="L12" s="22">
        <v>15856</v>
      </c>
      <c r="M12" s="22">
        <v>26289</v>
      </c>
      <c r="N12" s="22">
        <v>8036</v>
      </c>
      <c r="O12" s="22">
        <v>4371</v>
      </c>
      <c r="P12" s="22">
        <v>10635</v>
      </c>
      <c r="Q12" s="22">
        <v>548</v>
      </c>
      <c r="R12" s="23">
        <v>4</v>
      </c>
      <c r="S12" s="24">
        <v>187291</v>
      </c>
      <c r="T12" s="25">
        <v>36651</v>
      </c>
    </row>
    <row r="13" spans="1:20" x14ac:dyDescent="0.25">
      <c r="A13" s="20" t="s">
        <v>16</v>
      </c>
      <c r="B13" s="21">
        <v>41558</v>
      </c>
      <c r="C13" s="22">
        <v>78</v>
      </c>
      <c r="D13" s="22">
        <v>589</v>
      </c>
      <c r="E13" s="22">
        <v>12781</v>
      </c>
      <c r="F13" s="22">
        <v>1148</v>
      </c>
      <c r="G13" s="22">
        <v>16187</v>
      </c>
      <c r="H13" s="22">
        <v>20122</v>
      </c>
      <c r="I13" s="22">
        <v>4390</v>
      </c>
      <c r="J13" s="22">
        <v>5391</v>
      </c>
      <c r="K13" s="22">
        <v>4012</v>
      </c>
      <c r="L13" s="22">
        <v>15813</v>
      </c>
      <c r="M13" s="22">
        <v>35535</v>
      </c>
      <c r="N13" s="22">
        <v>9412</v>
      </c>
      <c r="O13" s="22">
        <v>3180</v>
      </c>
      <c r="P13" s="22">
        <v>10273</v>
      </c>
      <c r="Q13" s="22">
        <v>149</v>
      </c>
      <c r="R13" s="23">
        <v>4</v>
      </c>
      <c r="S13" s="24">
        <v>180622</v>
      </c>
      <c r="T13" s="25">
        <v>25566</v>
      </c>
    </row>
    <row r="14" spans="1:20" x14ac:dyDescent="0.25">
      <c r="A14" s="20" t="s">
        <v>17</v>
      </c>
      <c r="B14" s="21">
        <v>22654</v>
      </c>
      <c r="C14" s="22">
        <v>2519</v>
      </c>
      <c r="D14" s="22">
        <v>1812</v>
      </c>
      <c r="E14" s="22">
        <v>22541</v>
      </c>
      <c r="F14" s="22">
        <v>2126</v>
      </c>
      <c r="G14" s="22">
        <v>47027</v>
      </c>
      <c r="H14" s="22">
        <v>29481</v>
      </c>
      <c r="I14" s="22">
        <v>5602</v>
      </c>
      <c r="J14" s="22">
        <v>16068</v>
      </c>
      <c r="K14" s="22">
        <v>9431</v>
      </c>
      <c r="L14" s="22">
        <v>29861</v>
      </c>
      <c r="M14" s="22">
        <v>53141</v>
      </c>
      <c r="N14" s="22">
        <v>28482</v>
      </c>
      <c r="O14" s="22">
        <v>9210</v>
      </c>
      <c r="P14" s="22">
        <v>20696</v>
      </c>
      <c r="Q14" s="22">
        <v>421</v>
      </c>
      <c r="R14" s="23">
        <v>14</v>
      </c>
      <c r="S14" s="24">
        <v>301086</v>
      </c>
      <c r="T14" s="25">
        <v>46080</v>
      </c>
    </row>
    <row r="15" spans="1:20" x14ac:dyDescent="0.25">
      <c r="A15" s="20" t="s">
        <v>18</v>
      </c>
      <c r="B15" s="21">
        <v>6716</v>
      </c>
      <c r="C15" s="22">
        <v>600</v>
      </c>
      <c r="D15" s="22">
        <v>277</v>
      </c>
      <c r="E15" s="22">
        <v>7453</v>
      </c>
      <c r="F15" s="22">
        <v>933</v>
      </c>
      <c r="G15" s="22">
        <v>15633</v>
      </c>
      <c r="H15" s="22">
        <v>11854</v>
      </c>
      <c r="I15" s="22">
        <v>5036</v>
      </c>
      <c r="J15" s="22">
        <v>3332</v>
      </c>
      <c r="K15" s="22">
        <v>3026</v>
      </c>
      <c r="L15" s="22">
        <v>7289</v>
      </c>
      <c r="M15" s="22">
        <v>20172</v>
      </c>
      <c r="N15" s="22">
        <v>10012</v>
      </c>
      <c r="O15" s="22">
        <v>3331</v>
      </c>
      <c r="P15" s="22">
        <v>5874</v>
      </c>
      <c r="Q15" s="22">
        <v>258</v>
      </c>
      <c r="R15" s="23">
        <v>3</v>
      </c>
      <c r="S15" s="24">
        <v>101799</v>
      </c>
      <c r="T15" s="25">
        <v>15050</v>
      </c>
    </row>
    <row r="16" spans="1:20" x14ac:dyDescent="0.25">
      <c r="A16" s="20" t="s">
        <v>19</v>
      </c>
      <c r="B16" s="21">
        <v>4578</v>
      </c>
      <c r="C16" s="22">
        <v>548</v>
      </c>
      <c r="D16" s="22">
        <v>144</v>
      </c>
      <c r="E16" s="22">
        <v>4634</v>
      </c>
      <c r="F16" s="22">
        <v>185</v>
      </c>
      <c r="G16" s="22">
        <v>4808</v>
      </c>
      <c r="H16" s="22">
        <v>5459</v>
      </c>
      <c r="I16" s="22">
        <v>2969</v>
      </c>
      <c r="J16" s="22">
        <v>2570</v>
      </c>
      <c r="K16" s="22">
        <v>1371</v>
      </c>
      <c r="L16" s="22">
        <v>5543</v>
      </c>
      <c r="M16" s="22">
        <v>12489</v>
      </c>
      <c r="N16" s="22">
        <v>6196</v>
      </c>
      <c r="O16" s="22">
        <v>2118</v>
      </c>
      <c r="P16" s="22">
        <v>3653</v>
      </c>
      <c r="Q16" s="22">
        <v>43</v>
      </c>
      <c r="R16" s="23">
        <v>8</v>
      </c>
      <c r="S16" s="24">
        <v>57316</v>
      </c>
      <c r="T16" s="25">
        <v>13935</v>
      </c>
    </row>
    <row r="17" spans="1:20" x14ac:dyDescent="0.25">
      <c r="A17" s="20" t="s">
        <v>20</v>
      </c>
      <c r="B17" s="21">
        <v>9613</v>
      </c>
      <c r="C17" s="22">
        <v>13935</v>
      </c>
      <c r="D17" s="22">
        <v>264</v>
      </c>
      <c r="E17" s="22">
        <v>12286</v>
      </c>
      <c r="F17" s="22">
        <v>562</v>
      </c>
      <c r="G17" s="22">
        <v>12157</v>
      </c>
      <c r="H17" s="22">
        <v>14055</v>
      </c>
      <c r="I17" s="22">
        <v>4234</v>
      </c>
      <c r="J17" s="22">
        <v>6776</v>
      </c>
      <c r="K17" s="22">
        <v>5199</v>
      </c>
      <c r="L17" s="22">
        <v>14090</v>
      </c>
      <c r="M17" s="22">
        <v>23341</v>
      </c>
      <c r="N17" s="22">
        <v>7498</v>
      </c>
      <c r="O17" s="22">
        <v>4570</v>
      </c>
      <c r="P17" s="22">
        <v>6933</v>
      </c>
      <c r="Q17" s="22">
        <v>108</v>
      </c>
      <c r="R17" s="23">
        <v>1</v>
      </c>
      <c r="S17" s="24">
        <v>135622</v>
      </c>
      <c r="T17" s="25">
        <v>19046</v>
      </c>
    </row>
    <row r="18" spans="1:20" x14ac:dyDescent="0.25">
      <c r="A18" s="20" t="s">
        <v>21</v>
      </c>
      <c r="B18" s="21">
        <v>604</v>
      </c>
      <c r="C18" s="22">
        <v>889</v>
      </c>
      <c r="D18" s="22">
        <v>488</v>
      </c>
      <c r="E18" s="22">
        <v>600</v>
      </c>
      <c r="F18" s="22">
        <v>231</v>
      </c>
      <c r="G18" s="22">
        <v>1223</v>
      </c>
      <c r="H18" s="22">
        <v>1474</v>
      </c>
      <c r="I18" s="22">
        <v>212</v>
      </c>
      <c r="J18" s="22">
        <v>672</v>
      </c>
      <c r="K18" s="22">
        <v>390</v>
      </c>
      <c r="L18" s="22">
        <v>1306</v>
      </c>
      <c r="M18" s="22">
        <v>4859</v>
      </c>
      <c r="N18" s="22">
        <v>967</v>
      </c>
      <c r="O18" s="22">
        <v>513</v>
      </c>
      <c r="P18" s="22">
        <v>909</v>
      </c>
      <c r="Q18" s="22">
        <v>3</v>
      </c>
      <c r="R18" s="23">
        <v>0</v>
      </c>
      <c r="S18" s="24">
        <v>15340</v>
      </c>
      <c r="T18" s="25">
        <v>3077</v>
      </c>
    </row>
    <row r="19" spans="1:20" x14ac:dyDescent="0.25">
      <c r="A19" s="20" t="s">
        <v>22</v>
      </c>
      <c r="B19" s="21">
        <v>686</v>
      </c>
      <c r="C19" s="22">
        <v>1839</v>
      </c>
      <c r="D19" s="22">
        <v>1844</v>
      </c>
      <c r="E19" s="22">
        <v>3042</v>
      </c>
      <c r="F19" s="22">
        <v>358</v>
      </c>
      <c r="G19" s="22">
        <v>4590</v>
      </c>
      <c r="H19" s="22">
        <v>5587</v>
      </c>
      <c r="I19" s="22">
        <v>3427</v>
      </c>
      <c r="J19" s="22">
        <v>3808</v>
      </c>
      <c r="K19" s="22">
        <v>1091</v>
      </c>
      <c r="L19" s="22">
        <v>3848</v>
      </c>
      <c r="M19" s="22">
        <v>4174</v>
      </c>
      <c r="N19" s="22">
        <v>2247</v>
      </c>
      <c r="O19" s="22">
        <v>963</v>
      </c>
      <c r="P19" s="22">
        <v>2934</v>
      </c>
      <c r="Q19" s="22">
        <v>11</v>
      </c>
      <c r="R19" s="23">
        <v>4</v>
      </c>
      <c r="S19" s="24">
        <v>40453</v>
      </c>
      <c r="T19" s="25">
        <v>7382</v>
      </c>
    </row>
    <row r="20" spans="1:20" ht="15.75" thickBot="1" x14ac:dyDescent="0.3">
      <c r="A20" s="26" t="s">
        <v>23</v>
      </c>
      <c r="B20" s="27">
        <v>50030</v>
      </c>
      <c r="C20" s="28">
        <v>2097</v>
      </c>
      <c r="D20" s="28">
        <v>8430</v>
      </c>
      <c r="E20" s="28">
        <v>137498</v>
      </c>
      <c r="F20" s="28">
        <v>7180</v>
      </c>
      <c r="G20" s="28">
        <v>215476</v>
      </c>
      <c r="H20" s="28">
        <v>241638</v>
      </c>
      <c r="I20" s="28">
        <v>72677</v>
      </c>
      <c r="J20" s="28">
        <v>105536</v>
      </c>
      <c r="K20" s="28">
        <v>115013</v>
      </c>
      <c r="L20" s="28">
        <v>318481</v>
      </c>
      <c r="M20" s="28">
        <v>233355</v>
      </c>
      <c r="N20" s="28">
        <v>104493</v>
      </c>
      <c r="O20" s="28">
        <v>56891</v>
      </c>
      <c r="P20" s="28">
        <v>179959</v>
      </c>
      <c r="Q20" s="28">
        <v>12085</v>
      </c>
      <c r="R20" s="29">
        <v>493</v>
      </c>
      <c r="S20" s="30">
        <v>1861332</v>
      </c>
      <c r="T20" s="31">
        <v>179655</v>
      </c>
    </row>
    <row r="21" spans="1:20" ht="15.75" thickBot="1" x14ac:dyDescent="0.3">
      <c r="A21" s="32" t="s">
        <v>24</v>
      </c>
      <c r="B21" s="33">
        <v>207844</v>
      </c>
      <c r="C21" s="33">
        <v>24129</v>
      </c>
      <c r="D21" s="33">
        <v>61147</v>
      </c>
      <c r="E21" s="33">
        <v>252796</v>
      </c>
      <c r="F21" s="33">
        <v>17244</v>
      </c>
      <c r="G21" s="33">
        <v>427510</v>
      </c>
      <c r="H21" s="33">
        <v>424610</v>
      </c>
      <c r="I21" s="33">
        <v>130124</v>
      </c>
      <c r="J21" s="33">
        <v>190611</v>
      </c>
      <c r="K21" s="33">
        <v>164964</v>
      </c>
      <c r="L21" s="33">
        <v>496737</v>
      </c>
      <c r="M21" s="33">
        <v>533031</v>
      </c>
      <c r="N21" s="33">
        <v>225214</v>
      </c>
      <c r="O21" s="33">
        <v>102819</v>
      </c>
      <c r="P21" s="33">
        <v>293734</v>
      </c>
      <c r="Q21" s="33">
        <v>21521</v>
      </c>
      <c r="R21" s="33">
        <v>693</v>
      </c>
      <c r="S21" s="34">
        <v>3574728</v>
      </c>
      <c r="T21" s="33">
        <v>457197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58</v>
      </c>
      <c r="C27" s="16">
        <v>54</v>
      </c>
      <c r="D27" s="16">
        <v>93</v>
      </c>
      <c r="E27" s="16">
        <v>454</v>
      </c>
      <c r="F27" s="16">
        <v>137</v>
      </c>
      <c r="G27" s="16">
        <v>429</v>
      </c>
      <c r="H27" s="16">
        <v>1268</v>
      </c>
      <c r="I27" s="16">
        <v>826</v>
      </c>
      <c r="J27" s="16">
        <v>368</v>
      </c>
      <c r="K27" s="16">
        <v>56</v>
      </c>
      <c r="L27" s="16">
        <v>858</v>
      </c>
      <c r="M27" s="16">
        <v>520</v>
      </c>
      <c r="N27" s="16">
        <v>799</v>
      </c>
      <c r="O27" s="16">
        <v>51</v>
      </c>
      <c r="P27" s="16">
        <v>258</v>
      </c>
      <c r="Q27" s="16">
        <v>10</v>
      </c>
      <c r="R27" s="17">
        <v>1</v>
      </c>
      <c r="S27" s="18">
        <v>6240</v>
      </c>
      <c r="T27" s="19">
        <v>3599</v>
      </c>
    </row>
    <row r="28" spans="1:20" x14ac:dyDescent="0.25">
      <c r="A28" s="20" t="s">
        <v>10</v>
      </c>
      <c r="B28" s="21">
        <v>92</v>
      </c>
      <c r="C28" s="22">
        <v>263</v>
      </c>
      <c r="D28" s="22">
        <v>572</v>
      </c>
      <c r="E28" s="22">
        <v>1077</v>
      </c>
      <c r="F28" s="22">
        <v>248</v>
      </c>
      <c r="G28" s="22">
        <v>1942</v>
      </c>
      <c r="H28" s="22">
        <v>2408</v>
      </c>
      <c r="I28" s="22">
        <v>719</v>
      </c>
      <c r="J28" s="22">
        <v>1398</v>
      </c>
      <c r="K28" s="22">
        <v>167</v>
      </c>
      <c r="L28" s="22">
        <v>1625</v>
      </c>
      <c r="M28" s="22">
        <v>703</v>
      </c>
      <c r="N28" s="22">
        <v>992</v>
      </c>
      <c r="O28" s="22">
        <v>286</v>
      </c>
      <c r="P28" s="22">
        <v>800</v>
      </c>
      <c r="Q28" s="22">
        <v>59</v>
      </c>
      <c r="R28" s="23">
        <v>59</v>
      </c>
      <c r="S28" s="24">
        <v>13410</v>
      </c>
      <c r="T28" s="25">
        <v>6706</v>
      </c>
    </row>
    <row r="29" spans="1:20" x14ac:dyDescent="0.25">
      <c r="A29" s="20" t="s">
        <v>11</v>
      </c>
      <c r="B29" s="21">
        <v>83</v>
      </c>
      <c r="C29" s="22">
        <v>31</v>
      </c>
      <c r="D29" s="22">
        <v>608</v>
      </c>
      <c r="E29" s="22">
        <v>2476</v>
      </c>
      <c r="F29" s="22">
        <v>1065</v>
      </c>
      <c r="G29" s="22">
        <v>3303</v>
      </c>
      <c r="H29" s="22">
        <v>5608</v>
      </c>
      <c r="I29" s="22">
        <v>1585</v>
      </c>
      <c r="J29" s="22">
        <v>3421</v>
      </c>
      <c r="K29" s="22">
        <v>392</v>
      </c>
      <c r="L29" s="22">
        <v>8365</v>
      </c>
      <c r="M29" s="22">
        <v>2069</v>
      </c>
      <c r="N29" s="22">
        <v>3639</v>
      </c>
      <c r="O29" s="22">
        <v>307</v>
      </c>
      <c r="P29" s="22">
        <v>1436</v>
      </c>
      <c r="Q29" s="22">
        <v>9</v>
      </c>
      <c r="R29" s="23">
        <v>8</v>
      </c>
      <c r="S29" s="24">
        <v>34405</v>
      </c>
      <c r="T29" s="25">
        <v>13738</v>
      </c>
    </row>
    <row r="30" spans="1:20" x14ac:dyDescent="0.25">
      <c r="A30" s="20" t="s">
        <v>12</v>
      </c>
      <c r="B30" s="21">
        <v>323</v>
      </c>
      <c r="C30" s="22">
        <v>74</v>
      </c>
      <c r="D30" s="22">
        <v>334</v>
      </c>
      <c r="E30" s="22">
        <v>437</v>
      </c>
      <c r="F30" s="22">
        <v>162</v>
      </c>
      <c r="G30" s="22">
        <v>635</v>
      </c>
      <c r="H30" s="22">
        <v>1817</v>
      </c>
      <c r="I30" s="22">
        <v>1215</v>
      </c>
      <c r="J30" s="22">
        <v>833</v>
      </c>
      <c r="K30" s="22">
        <v>92</v>
      </c>
      <c r="L30" s="22">
        <v>1403</v>
      </c>
      <c r="M30" s="22">
        <v>3670</v>
      </c>
      <c r="N30" s="22">
        <v>469</v>
      </c>
      <c r="O30" s="22">
        <v>44</v>
      </c>
      <c r="P30" s="22">
        <v>500</v>
      </c>
      <c r="Q30" s="22">
        <v>0</v>
      </c>
      <c r="R30" s="23">
        <v>0</v>
      </c>
      <c r="S30" s="24">
        <v>12008</v>
      </c>
      <c r="T30" s="25">
        <v>1771</v>
      </c>
    </row>
    <row r="31" spans="1:20" x14ac:dyDescent="0.25">
      <c r="A31" s="20" t="s">
        <v>13</v>
      </c>
      <c r="B31" s="21">
        <v>1170</v>
      </c>
      <c r="C31" s="22">
        <v>13</v>
      </c>
      <c r="D31" s="22">
        <v>1205</v>
      </c>
      <c r="E31" s="22">
        <v>1055</v>
      </c>
      <c r="F31" s="22">
        <v>86</v>
      </c>
      <c r="G31" s="22">
        <v>1886</v>
      </c>
      <c r="H31" s="22">
        <v>5545</v>
      </c>
      <c r="I31" s="22">
        <v>1120</v>
      </c>
      <c r="J31" s="22">
        <v>1722</v>
      </c>
      <c r="K31" s="22">
        <v>214</v>
      </c>
      <c r="L31" s="22">
        <v>2747</v>
      </c>
      <c r="M31" s="22">
        <v>8085</v>
      </c>
      <c r="N31" s="22">
        <v>2388</v>
      </c>
      <c r="O31" s="22">
        <v>4796</v>
      </c>
      <c r="P31" s="22">
        <v>518</v>
      </c>
      <c r="Q31" s="22">
        <v>7</v>
      </c>
      <c r="R31" s="23">
        <v>1</v>
      </c>
      <c r="S31" s="24">
        <v>32558</v>
      </c>
      <c r="T31" s="25">
        <v>13751</v>
      </c>
    </row>
    <row r="32" spans="1:20" x14ac:dyDescent="0.25">
      <c r="A32" s="20" t="s">
        <v>14</v>
      </c>
      <c r="B32" s="21">
        <v>2494</v>
      </c>
      <c r="C32" s="22">
        <v>268</v>
      </c>
      <c r="D32" s="22">
        <v>874</v>
      </c>
      <c r="E32" s="22">
        <v>4339</v>
      </c>
      <c r="F32" s="22">
        <v>301</v>
      </c>
      <c r="G32" s="22">
        <v>4415</v>
      </c>
      <c r="H32" s="22">
        <v>11180</v>
      </c>
      <c r="I32" s="22">
        <v>1385</v>
      </c>
      <c r="J32" s="22">
        <v>6211</v>
      </c>
      <c r="K32" s="22">
        <v>550</v>
      </c>
      <c r="L32" s="22">
        <v>7260</v>
      </c>
      <c r="M32" s="22">
        <v>6608</v>
      </c>
      <c r="N32" s="22">
        <v>3943</v>
      </c>
      <c r="O32" s="22">
        <v>1269</v>
      </c>
      <c r="P32" s="22">
        <v>1133</v>
      </c>
      <c r="Q32" s="22">
        <v>317</v>
      </c>
      <c r="R32" s="23">
        <v>0</v>
      </c>
      <c r="S32" s="24">
        <v>52547</v>
      </c>
      <c r="T32" s="25">
        <v>23771</v>
      </c>
    </row>
    <row r="33" spans="1:20" x14ac:dyDescent="0.25">
      <c r="A33" s="20" t="s">
        <v>15</v>
      </c>
      <c r="B33" s="21">
        <v>1452</v>
      </c>
      <c r="C33" s="22">
        <v>13</v>
      </c>
      <c r="D33" s="22">
        <v>171</v>
      </c>
      <c r="E33" s="22">
        <v>1083</v>
      </c>
      <c r="F33" s="22">
        <v>59</v>
      </c>
      <c r="G33" s="22">
        <v>889</v>
      </c>
      <c r="H33" s="22">
        <v>3980</v>
      </c>
      <c r="I33" s="22">
        <v>1098</v>
      </c>
      <c r="J33" s="22">
        <v>974</v>
      </c>
      <c r="K33" s="22">
        <v>264</v>
      </c>
      <c r="L33" s="22">
        <v>5812</v>
      </c>
      <c r="M33" s="22">
        <v>2422</v>
      </c>
      <c r="N33" s="22">
        <v>5983</v>
      </c>
      <c r="O33" s="22">
        <v>148</v>
      </c>
      <c r="P33" s="22">
        <v>4354</v>
      </c>
      <c r="Q33" s="22">
        <v>15</v>
      </c>
      <c r="R33" s="23">
        <v>0</v>
      </c>
      <c r="S33" s="24">
        <v>28717</v>
      </c>
      <c r="T33" s="25">
        <v>8524</v>
      </c>
    </row>
    <row r="34" spans="1:20" x14ac:dyDescent="0.25">
      <c r="A34" s="20" t="s">
        <v>16</v>
      </c>
      <c r="B34" s="21">
        <v>13082</v>
      </c>
      <c r="C34" s="22">
        <v>11</v>
      </c>
      <c r="D34" s="22">
        <v>168</v>
      </c>
      <c r="E34" s="22">
        <v>7961</v>
      </c>
      <c r="F34" s="22">
        <v>431</v>
      </c>
      <c r="G34" s="22">
        <v>4053</v>
      </c>
      <c r="H34" s="22">
        <v>9912</v>
      </c>
      <c r="I34" s="22">
        <v>1083</v>
      </c>
      <c r="J34" s="22">
        <v>3708</v>
      </c>
      <c r="K34" s="22">
        <v>563</v>
      </c>
      <c r="L34" s="22">
        <v>5476</v>
      </c>
      <c r="M34" s="22">
        <v>9645</v>
      </c>
      <c r="N34" s="22">
        <v>4410</v>
      </c>
      <c r="O34" s="22">
        <v>1075</v>
      </c>
      <c r="P34" s="22">
        <v>3124</v>
      </c>
      <c r="Q34" s="22">
        <v>13</v>
      </c>
      <c r="R34" s="23">
        <v>0</v>
      </c>
      <c r="S34" s="24">
        <v>64715</v>
      </c>
      <c r="T34" s="25">
        <v>18771</v>
      </c>
    </row>
    <row r="35" spans="1:20" x14ac:dyDescent="0.25">
      <c r="A35" s="20" t="s">
        <v>17</v>
      </c>
      <c r="B35" s="21">
        <v>11143</v>
      </c>
      <c r="C35" s="22">
        <v>502</v>
      </c>
      <c r="D35" s="22">
        <v>472</v>
      </c>
      <c r="E35" s="22">
        <v>14902</v>
      </c>
      <c r="F35" s="22">
        <v>734</v>
      </c>
      <c r="G35" s="22">
        <v>7275</v>
      </c>
      <c r="H35" s="22">
        <v>19599</v>
      </c>
      <c r="I35" s="22">
        <v>3178</v>
      </c>
      <c r="J35" s="22">
        <v>6943</v>
      </c>
      <c r="K35" s="22">
        <v>1513</v>
      </c>
      <c r="L35" s="22">
        <v>14297</v>
      </c>
      <c r="M35" s="22">
        <v>15695</v>
      </c>
      <c r="N35" s="22">
        <v>8322</v>
      </c>
      <c r="O35" s="22">
        <v>1573</v>
      </c>
      <c r="P35" s="22">
        <v>3857</v>
      </c>
      <c r="Q35" s="22">
        <v>40</v>
      </c>
      <c r="R35" s="23">
        <v>0</v>
      </c>
      <c r="S35" s="24">
        <v>110045</v>
      </c>
      <c r="T35" s="25">
        <v>41892</v>
      </c>
    </row>
    <row r="36" spans="1:20" x14ac:dyDescent="0.25">
      <c r="A36" s="20" t="s">
        <v>18</v>
      </c>
      <c r="B36" s="21">
        <v>6119</v>
      </c>
      <c r="C36" s="22">
        <v>83</v>
      </c>
      <c r="D36" s="22">
        <v>144</v>
      </c>
      <c r="E36" s="22">
        <v>3274</v>
      </c>
      <c r="F36" s="22">
        <v>64</v>
      </c>
      <c r="G36" s="22">
        <v>2677</v>
      </c>
      <c r="H36" s="22">
        <v>8334</v>
      </c>
      <c r="I36" s="22">
        <v>842</v>
      </c>
      <c r="J36" s="22">
        <v>4403</v>
      </c>
      <c r="K36" s="22">
        <v>265</v>
      </c>
      <c r="L36" s="22">
        <v>3820</v>
      </c>
      <c r="M36" s="22">
        <v>15621</v>
      </c>
      <c r="N36" s="22">
        <v>9713</v>
      </c>
      <c r="O36" s="22">
        <v>1245</v>
      </c>
      <c r="P36" s="22">
        <v>1560</v>
      </c>
      <c r="Q36" s="22">
        <v>36</v>
      </c>
      <c r="R36" s="23">
        <v>0</v>
      </c>
      <c r="S36" s="24">
        <v>58200</v>
      </c>
      <c r="T36" s="25">
        <v>17536</v>
      </c>
    </row>
    <row r="37" spans="1:20" x14ac:dyDescent="0.25">
      <c r="A37" s="20" t="s">
        <v>19</v>
      </c>
      <c r="B37" s="21">
        <v>2674</v>
      </c>
      <c r="C37" s="22">
        <v>292</v>
      </c>
      <c r="D37" s="22">
        <v>21</v>
      </c>
      <c r="E37" s="22">
        <v>3212</v>
      </c>
      <c r="F37" s="22">
        <v>122</v>
      </c>
      <c r="G37" s="22">
        <v>650</v>
      </c>
      <c r="H37" s="22">
        <v>2643</v>
      </c>
      <c r="I37" s="22">
        <v>276</v>
      </c>
      <c r="J37" s="22">
        <v>823</v>
      </c>
      <c r="K37" s="22">
        <v>118</v>
      </c>
      <c r="L37" s="22">
        <v>1361</v>
      </c>
      <c r="M37" s="22">
        <v>4611</v>
      </c>
      <c r="N37" s="22">
        <v>1173</v>
      </c>
      <c r="O37" s="22">
        <v>110</v>
      </c>
      <c r="P37" s="22">
        <v>618</v>
      </c>
      <c r="Q37" s="22">
        <v>1</v>
      </c>
      <c r="R37" s="23">
        <v>0</v>
      </c>
      <c r="S37" s="24">
        <v>18705</v>
      </c>
      <c r="T37" s="25">
        <v>6200</v>
      </c>
    </row>
    <row r="38" spans="1:20" x14ac:dyDescent="0.25">
      <c r="A38" s="20" t="s">
        <v>20</v>
      </c>
      <c r="B38" s="21">
        <v>4704</v>
      </c>
      <c r="C38" s="22">
        <v>6277</v>
      </c>
      <c r="D38" s="22">
        <v>277</v>
      </c>
      <c r="E38" s="22">
        <v>6545</v>
      </c>
      <c r="F38" s="22">
        <v>474</v>
      </c>
      <c r="G38" s="22">
        <v>2511</v>
      </c>
      <c r="H38" s="22">
        <v>12796</v>
      </c>
      <c r="I38" s="22">
        <v>1826</v>
      </c>
      <c r="J38" s="22">
        <v>5266</v>
      </c>
      <c r="K38" s="22">
        <v>351</v>
      </c>
      <c r="L38" s="22">
        <v>7942</v>
      </c>
      <c r="M38" s="22">
        <v>11780</v>
      </c>
      <c r="N38" s="22">
        <v>10012</v>
      </c>
      <c r="O38" s="22">
        <v>1704</v>
      </c>
      <c r="P38" s="22">
        <v>3106</v>
      </c>
      <c r="Q38" s="22">
        <v>56</v>
      </c>
      <c r="R38" s="23">
        <v>16</v>
      </c>
      <c r="S38" s="24">
        <v>75643</v>
      </c>
      <c r="T38" s="25">
        <v>16178</v>
      </c>
    </row>
    <row r="39" spans="1:20" x14ac:dyDescent="0.25">
      <c r="A39" s="20" t="s">
        <v>21</v>
      </c>
      <c r="B39" s="21">
        <v>16</v>
      </c>
      <c r="C39" s="22">
        <v>372</v>
      </c>
      <c r="D39" s="22">
        <v>6</v>
      </c>
      <c r="E39" s="22">
        <v>253</v>
      </c>
      <c r="F39" s="22">
        <v>2</v>
      </c>
      <c r="G39" s="22">
        <v>176</v>
      </c>
      <c r="H39" s="22">
        <v>861</v>
      </c>
      <c r="I39" s="22">
        <v>78</v>
      </c>
      <c r="J39" s="22">
        <v>291</v>
      </c>
      <c r="K39" s="22">
        <v>9</v>
      </c>
      <c r="L39" s="22">
        <v>331</v>
      </c>
      <c r="M39" s="22">
        <v>1355</v>
      </c>
      <c r="N39" s="22">
        <v>445</v>
      </c>
      <c r="O39" s="22">
        <v>94</v>
      </c>
      <c r="P39" s="22">
        <v>260</v>
      </c>
      <c r="Q39" s="22">
        <v>1</v>
      </c>
      <c r="R39" s="23">
        <v>0</v>
      </c>
      <c r="S39" s="24">
        <v>4550</v>
      </c>
      <c r="T39" s="25">
        <v>986</v>
      </c>
    </row>
    <row r="40" spans="1:20" x14ac:dyDescent="0.25">
      <c r="A40" s="20" t="s">
        <v>22</v>
      </c>
      <c r="B40" s="21">
        <v>407</v>
      </c>
      <c r="C40" s="22">
        <v>182</v>
      </c>
      <c r="D40" s="22">
        <v>135</v>
      </c>
      <c r="E40" s="22">
        <v>946</v>
      </c>
      <c r="F40" s="22">
        <v>5</v>
      </c>
      <c r="G40" s="22">
        <v>1260</v>
      </c>
      <c r="H40" s="22">
        <v>2515</v>
      </c>
      <c r="I40" s="22">
        <v>713</v>
      </c>
      <c r="J40" s="22">
        <v>831</v>
      </c>
      <c r="K40" s="22">
        <v>80</v>
      </c>
      <c r="L40" s="22">
        <v>3608</v>
      </c>
      <c r="M40" s="22">
        <v>1418</v>
      </c>
      <c r="N40" s="22">
        <v>1046</v>
      </c>
      <c r="O40" s="22">
        <v>2061</v>
      </c>
      <c r="P40" s="22">
        <v>648</v>
      </c>
      <c r="Q40" s="22">
        <v>1</v>
      </c>
      <c r="R40" s="23">
        <v>5</v>
      </c>
      <c r="S40" s="24">
        <v>15861</v>
      </c>
      <c r="T40" s="25">
        <v>6036</v>
      </c>
    </row>
    <row r="41" spans="1:20" ht="15.75" thickBot="1" x14ac:dyDescent="0.3">
      <c r="A41" s="26" t="s">
        <v>23</v>
      </c>
      <c r="B41" s="27">
        <v>10299</v>
      </c>
      <c r="C41" s="28">
        <v>1586</v>
      </c>
      <c r="D41" s="28">
        <v>4099</v>
      </c>
      <c r="E41" s="28">
        <v>56390</v>
      </c>
      <c r="F41" s="28">
        <v>1602</v>
      </c>
      <c r="G41" s="28">
        <v>23072</v>
      </c>
      <c r="H41" s="28">
        <v>146867</v>
      </c>
      <c r="I41" s="28">
        <v>24267</v>
      </c>
      <c r="J41" s="28">
        <v>39196</v>
      </c>
      <c r="K41" s="28">
        <v>12531</v>
      </c>
      <c r="L41" s="28">
        <v>89064</v>
      </c>
      <c r="M41" s="28">
        <v>35627</v>
      </c>
      <c r="N41" s="28">
        <v>35846</v>
      </c>
      <c r="O41" s="28">
        <v>31750</v>
      </c>
      <c r="P41" s="28">
        <v>22533</v>
      </c>
      <c r="Q41" s="28">
        <v>431</v>
      </c>
      <c r="R41" s="29">
        <v>7</v>
      </c>
      <c r="S41" s="30">
        <v>535167</v>
      </c>
      <c r="T41" s="31">
        <v>64397</v>
      </c>
    </row>
    <row r="42" spans="1:20" ht="15.75" thickBot="1" x14ac:dyDescent="0.3">
      <c r="A42" s="32" t="s">
        <v>24</v>
      </c>
      <c r="B42" s="33">
        <v>54116</v>
      </c>
      <c r="C42" s="33">
        <v>10021</v>
      </c>
      <c r="D42" s="33">
        <v>9179</v>
      </c>
      <c r="E42" s="33">
        <v>104404</v>
      </c>
      <c r="F42" s="33">
        <v>5492</v>
      </c>
      <c r="G42" s="33">
        <v>55173</v>
      </c>
      <c r="H42" s="33">
        <v>235333</v>
      </c>
      <c r="I42" s="33">
        <v>40211</v>
      </c>
      <c r="J42" s="33">
        <v>76388</v>
      </c>
      <c r="K42" s="33">
        <v>17165</v>
      </c>
      <c r="L42" s="33">
        <v>153969</v>
      </c>
      <c r="M42" s="33">
        <v>119829</v>
      </c>
      <c r="N42" s="33">
        <v>89180</v>
      </c>
      <c r="O42" s="33">
        <v>46513</v>
      </c>
      <c r="P42" s="33">
        <v>44705</v>
      </c>
      <c r="Q42" s="33">
        <v>996</v>
      </c>
      <c r="R42" s="33">
        <v>97</v>
      </c>
      <c r="S42" s="34">
        <v>1062771</v>
      </c>
      <c r="T42" s="33">
        <v>243856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77</v>
      </c>
      <c r="C48" s="16">
        <v>48</v>
      </c>
      <c r="D48" s="16">
        <v>0</v>
      </c>
      <c r="E48" s="16">
        <v>58</v>
      </c>
      <c r="F48" s="16">
        <v>0</v>
      </c>
      <c r="G48" s="16">
        <v>38</v>
      </c>
      <c r="H48" s="16">
        <v>55</v>
      </c>
      <c r="I48" s="16">
        <v>1965</v>
      </c>
      <c r="J48" s="16">
        <v>35</v>
      </c>
      <c r="K48" s="16">
        <v>0</v>
      </c>
      <c r="L48" s="16">
        <v>88</v>
      </c>
      <c r="M48" s="16">
        <v>0</v>
      </c>
      <c r="N48" s="16">
        <v>58</v>
      </c>
      <c r="O48" s="16">
        <v>0</v>
      </c>
      <c r="P48" s="16">
        <v>3</v>
      </c>
      <c r="Q48" s="16">
        <v>0</v>
      </c>
      <c r="R48" s="17">
        <v>0</v>
      </c>
      <c r="S48" s="18">
        <v>2425</v>
      </c>
      <c r="T48" s="19">
        <v>163</v>
      </c>
    </row>
    <row r="49" spans="1:20" x14ac:dyDescent="0.25">
      <c r="A49" s="20" t="s">
        <v>10</v>
      </c>
      <c r="B49" s="21">
        <v>22</v>
      </c>
      <c r="C49" s="22">
        <v>0</v>
      </c>
      <c r="D49" s="22">
        <v>0</v>
      </c>
      <c r="E49" s="22">
        <v>75</v>
      </c>
      <c r="F49" s="22">
        <v>0</v>
      </c>
      <c r="G49" s="22">
        <v>16</v>
      </c>
      <c r="H49" s="22">
        <v>508</v>
      </c>
      <c r="I49" s="22">
        <v>16</v>
      </c>
      <c r="J49" s="22">
        <v>570</v>
      </c>
      <c r="K49" s="22">
        <v>5</v>
      </c>
      <c r="L49" s="22">
        <v>470</v>
      </c>
      <c r="M49" s="22">
        <v>0</v>
      </c>
      <c r="N49" s="22">
        <v>128</v>
      </c>
      <c r="O49" s="22">
        <v>0</v>
      </c>
      <c r="P49" s="22">
        <v>59</v>
      </c>
      <c r="Q49" s="22">
        <v>23</v>
      </c>
      <c r="R49" s="23">
        <v>0</v>
      </c>
      <c r="S49" s="24">
        <v>1892</v>
      </c>
      <c r="T49" s="25">
        <v>241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111</v>
      </c>
      <c r="E50" s="22">
        <v>453</v>
      </c>
      <c r="F50" s="22">
        <v>0</v>
      </c>
      <c r="G50" s="22">
        <v>461</v>
      </c>
      <c r="H50" s="22">
        <v>774</v>
      </c>
      <c r="I50" s="22">
        <v>113</v>
      </c>
      <c r="J50" s="22">
        <v>329</v>
      </c>
      <c r="K50" s="22">
        <v>5</v>
      </c>
      <c r="L50" s="22">
        <v>936</v>
      </c>
      <c r="M50" s="22">
        <v>0</v>
      </c>
      <c r="N50" s="22">
        <v>134</v>
      </c>
      <c r="O50" s="22">
        <v>1</v>
      </c>
      <c r="P50" s="22">
        <v>59</v>
      </c>
      <c r="Q50" s="22">
        <v>9</v>
      </c>
      <c r="R50" s="23">
        <v>0</v>
      </c>
      <c r="S50" s="24">
        <v>3391</v>
      </c>
      <c r="T50" s="25">
        <v>231</v>
      </c>
    </row>
    <row r="51" spans="1:20" x14ac:dyDescent="0.25">
      <c r="A51" s="20" t="s">
        <v>12</v>
      </c>
      <c r="B51" s="21">
        <v>87</v>
      </c>
      <c r="C51" s="22">
        <v>0</v>
      </c>
      <c r="D51" s="22">
        <v>26</v>
      </c>
      <c r="E51" s="22">
        <v>108</v>
      </c>
      <c r="F51" s="22">
        <v>7</v>
      </c>
      <c r="G51" s="22">
        <v>373</v>
      </c>
      <c r="H51" s="22">
        <v>332</v>
      </c>
      <c r="I51" s="22">
        <v>106</v>
      </c>
      <c r="J51" s="22">
        <v>209</v>
      </c>
      <c r="K51" s="22">
        <v>14</v>
      </c>
      <c r="L51" s="22">
        <v>373</v>
      </c>
      <c r="M51" s="22">
        <v>88</v>
      </c>
      <c r="N51" s="22">
        <v>329</v>
      </c>
      <c r="O51" s="22">
        <v>51</v>
      </c>
      <c r="P51" s="22">
        <v>70</v>
      </c>
      <c r="Q51" s="22">
        <v>0</v>
      </c>
      <c r="R51" s="23">
        <v>0</v>
      </c>
      <c r="S51" s="24">
        <v>2173</v>
      </c>
      <c r="T51" s="25">
        <v>131</v>
      </c>
    </row>
    <row r="52" spans="1:20" x14ac:dyDescent="0.25">
      <c r="A52" s="20" t="s">
        <v>13</v>
      </c>
      <c r="B52" s="21">
        <v>290</v>
      </c>
      <c r="C52" s="22">
        <v>5</v>
      </c>
      <c r="D52" s="22">
        <v>68</v>
      </c>
      <c r="E52" s="22">
        <v>1111</v>
      </c>
      <c r="F52" s="22">
        <v>10</v>
      </c>
      <c r="G52" s="22">
        <v>522</v>
      </c>
      <c r="H52" s="22">
        <v>917</v>
      </c>
      <c r="I52" s="22">
        <v>187</v>
      </c>
      <c r="J52" s="22">
        <v>575</v>
      </c>
      <c r="K52" s="22">
        <v>1</v>
      </c>
      <c r="L52" s="22">
        <v>541</v>
      </c>
      <c r="M52" s="22">
        <v>0</v>
      </c>
      <c r="N52" s="22">
        <v>505</v>
      </c>
      <c r="O52" s="22">
        <v>40</v>
      </c>
      <c r="P52" s="22">
        <v>158</v>
      </c>
      <c r="Q52" s="22">
        <v>1</v>
      </c>
      <c r="R52" s="23">
        <v>0</v>
      </c>
      <c r="S52" s="24">
        <v>4931</v>
      </c>
      <c r="T52" s="25">
        <v>1452</v>
      </c>
    </row>
    <row r="53" spans="1:20" x14ac:dyDescent="0.25">
      <c r="A53" s="20" t="s">
        <v>14</v>
      </c>
      <c r="B53" s="21">
        <v>9021</v>
      </c>
      <c r="C53" s="22">
        <v>250</v>
      </c>
      <c r="D53" s="22">
        <v>485</v>
      </c>
      <c r="E53" s="22">
        <v>10728</v>
      </c>
      <c r="F53" s="22">
        <v>1392</v>
      </c>
      <c r="G53" s="22">
        <v>5206</v>
      </c>
      <c r="H53" s="22">
        <v>14291</v>
      </c>
      <c r="I53" s="22">
        <v>4535</v>
      </c>
      <c r="J53" s="22">
        <v>11553</v>
      </c>
      <c r="K53" s="22">
        <v>388</v>
      </c>
      <c r="L53" s="22">
        <v>17714</v>
      </c>
      <c r="M53" s="22">
        <v>1293</v>
      </c>
      <c r="N53" s="22">
        <v>12262</v>
      </c>
      <c r="O53" s="22">
        <v>2256</v>
      </c>
      <c r="P53" s="22">
        <v>5514</v>
      </c>
      <c r="Q53" s="22">
        <v>1055</v>
      </c>
      <c r="R53" s="23">
        <v>11</v>
      </c>
      <c r="S53" s="24">
        <v>97954</v>
      </c>
      <c r="T53" s="25">
        <v>30083</v>
      </c>
    </row>
    <row r="54" spans="1:20" x14ac:dyDescent="0.25">
      <c r="A54" s="20" t="s">
        <v>15</v>
      </c>
      <c r="B54" s="21">
        <v>3452</v>
      </c>
      <c r="C54" s="22">
        <v>0</v>
      </c>
      <c r="D54" s="22">
        <v>130</v>
      </c>
      <c r="E54" s="22">
        <v>1773</v>
      </c>
      <c r="F54" s="22">
        <v>51</v>
      </c>
      <c r="G54" s="22">
        <v>413</v>
      </c>
      <c r="H54" s="22">
        <v>2634</v>
      </c>
      <c r="I54" s="22">
        <v>1228</v>
      </c>
      <c r="J54" s="22">
        <v>529</v>
      </c>
      <c r="K54" s="22">
        <v>20</v>
      </c>
      <c r="L54" s="22">
        <v>732</v>
      </c>
      <c r="M54" s="22">
        <v>1458</v>
      </c>
      <c r="N54" s="22">
        <v>1596</v>
      </c>
      <c r="O54" s="22">
        <v>254</v>
      </c>
      <c r="P54" s="22">
        <v>260</v>
      </c>
      <c r="Q54" s="22">
        <v>0</v>
      </c>
      <c r="R54" s="23">
        <v>0</v>
      </c>
      <c r="S54" s="24">
        <v>14530</v>
      </c>
      <c r="T54" s="25">
        <v>7430</v>
      </c>
    </row>
    <row r="55" spans="1:20" x14ac:dyDescent="0.25">
      <c r="A55" s="20" t="s">
        <v>16</v>
      </c>
      <c r="B55" s="21">
        <v>1644</v>
      </c>
      <c r="C55" s="22">
        <v>0</v>
      </c>
      <c r="D55" s="22">
        <v>18</v>
      </c>
      <c r="E55" s="22">
        <v>1610</v>
      </c>
      <c r="F55" s="22">
        <v>3</v>
      </c>
      <c r="G55" s="22">
        <v>762</v>
      </c>
      <c r="H55" s="22">
        <v>1119</v>
      </c>
      <c r="I55" s="22">
        <v>178</v>
      </c>
      <c r="J55" s="22">
        <v>669</v>
      </c>
      <c r="K55" s="22">
        <v>9</v>
      </c>
      <c r="L55" s="22">
        <v>1818</v>
      </c>
      <c r="M55" s="22">
        <v>0</v>
      </c>
      <c r="N55" s="22">
        <v>360</v>
      </c>
      <c r="O55" s="22">
        <v>26</v>
      </c>
      <c r="P55" s="22">
        <v>215</v>
      </c>
      <c r="Q55" s="22">
        <v>5</v>
      </c>
      <c r="R55" s="23">
        <v>0</v>
      </c>
      <c r="S55" s="24">
        <v>8436</v>
      </c>
      <c r="T55" s="25">
        <v>3862</v>
      </c>
    </row>
    <row r="56" spans="1:20" x14ac:dyDescent="0.25">
      <c r="A56" s="20" t="s">
        <v>17</v>
      </c>
      <c r="B56" s="21">
        <v>3152</v>
      </c>
      <c r="C56" s="22">
        <v>71</v>
      </c>
      <c r="D56" s="22">
        <v>173</v>
      </c>
      <c r="E56" s="22">
        <v>2632</v>
      </c>
      <c r="F56" s="22">
        <v>10</v>
      </c>
      <c r="G56" s="22">
        <v>2066</v>
      </c>
      <c r="H56" s="22">
        <v>1584</v>
      </c>
      <c r="I56" s="22">
        <v>920</v>
      </c>
      <c r="J56" s="22">
        <v>936</v>
      </c>
      <c r="K56" s="22">
        <v>142</v>
      </c>
      <c r="L56" s="22">
        <v>2778</v>
      </c>
      <c r="M56" s="22">
        <v>3261</v>
      </c>
      <c r="N56" s="22">
        <v>2145</v>
      </c>
      <c r="O56" s="22">
        <v>178</v>
      </c>
      <c r="P56" s="22">
        <v>1481</v>
      </c>
      <c r="Q56" s="22">
        <v>26</v>
      </c>
      <c r="R56" s="23">
        <v>0</v>
      </c>
      <c r="S56" s="24">
        <v>21555</v>
      </c>
      <c r="T56" s="25">
        <v>23028</v>
      </c>
    </row>
    <row r="57" spans="1:20" x14ac:dyDescent="0.25">
      <c r="A57" s="20" t="s">
        <v>18</v>
      </c>
      <c r="B57" s="21">
        <v>3101</v>
      </c>
      <c r="C57" s="22">
        <v>31</v>
      </c>
      <c r="D57" s="22">
        <v>110</v>
      </c>
      <c r="E57" s="22">
        <v>10478</v>
      </c>
      <c r="F57" s="22">
        <v>57</v>
      </c>
      <c r="G57" s="22">
        <v>1428</v>
      </c>
      <c r="H57" s="22">
        <v>2229</v>
      </c>
      <c r="I57" s="22">
        <v>364</v>
      </c>
      <c r="J57" s="22">
        <v>953</v>
      </c>
      <c r="K57" s="22">
        <v>16</v>
      </c>
      <c r="L57" s="22">
        <v>1325</v>
      </c>
      <c r="M57" s="22">
        <v>565</v>
      </c>
      <c r="N57" s="22">
        <v>1071</v>
      </c>
      <c r="O57" s="22">
        <v>113</v>
      </c>
      <c r="P57" s="22">
        <v>414</v>
      </c>
      <c r="Q57" s="22">
        <v>73</v>
      </c>
      <c r="R57" s="23">
        <v>5</v>
      </c>
      <c r="S57" s="24">
        <v>22333</v>
      </c>
      <c r="T57" s="25">
        <v>20017</v>
      </c>
    </row>
    <row r="58" spans="1:20" x14ac:dyDescent="0.25">
      <c r="A58" s="20" t="s">
        <v>19</v>
      </c>
      <c r="B58" s="21">
        <v>652</v>
      </c>
      <c r="C58" s="22">
        <v>51</v>
      </c>
      <c r="D58" s="22">
        <v>7</v>
      </c>
      <c r="E58" s="22">
        <v>2092</v>
      </c>
      <c r="F58" s="22">
        <v>31</v>
      </c>
      <c r="G58" s="22">
        <v>279</v>
      </c>
      <c r="H58" s="22">
        <v>485</v>
      </c>
      <c r="I58" s="22">
        <v>135</v>
      </c>
      <c r="J58" s="22">
        <v>337</v>
      </c>
      <c r="K58" s="22">
        <v>1</v>
      </c>
      <c r="L58" s="22">
        <v>768</v>
      </c>
      <c r="M58" s="22">
        <v>0</v>
      </c>
      <c r="N58" s="22">
        <v>142</v>
      </c>
      <c r="O58" s="22">
        <v>33</v>
      </c>
      <c r="P58" s="22">
        <v>108</v>
      </c>
      <c r="Q58" s="22">
        <v>10</v>
      </c>
      <c r="R58" s="23">
        <v>0</v>
      </c>
      <c r="S58" s="24">
        <v>5131</v>
      </c>
      <c r="T58" s="25">
        <v>5960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10</v>
      </c>
      <c r="H60" s="22">
        <v>20</v>
      </c>
      <c r="I60" s="22">
        <v>25</v>
      </c>
      <c r="J60" s="22">
        <v>8</v>
      </c>
      <c r="K60" s="22">
        <v>0</v>
      </c>
      <c r="L60" s="22">
        <v>71</v>
      </c>
      <c r="M60" s="22">
        <v>0</v>
      </c>
      <c r="N60" s="22">
        <v>5</v>
      </c>
      <c r="O60" s="22">
        <v>0</v>
      </c>
      <c r="P60" s="22">
        <v>6</v>
      </c>
      <c r="Q60" s="22">
        <v>0</v>
      </c>
      <c r="R60" s="23">
        <v>0</v>
      </c>
      <c r="S60" s="24">
        <v>153</v>
      </c>
      <c r="T60" s="25">
        <v>47</v>
      </c>
    </row>
    <row r="61" spans="1:20" x14ac:dyDescent="0.25">
      <c r="A61" s="20" t="s">
        <v>22</v>
      </c>
      <c r="B61" s="21">
        <v>212</v>
      </c>
      <c r="C61" s="22">
        <v>0</v>
      </c>
      <c r="D61" s="22">
        <v>0</v>
      </c>
      <c r="E61" s="22">
        <v>48</v>
      </c>
      <c r="F61" s="22">
        <v>0</v>
      </c>
      <c r="G61" s="22">
        <v>114</v>
      </c>
      <c r="H61" s="22">
        <v>125</v>
      </c>
      <c r="I61" s="22">
        <v>161</v>
      </c>
      <c r="J61" s="22">
        <v>8</v>
      </c>
      <c r="K61" s="22">
        <v>0</v>
      </c>
      <c r="L61" s="22">
        <v>58</v>
      </c>
      <c r="M61" s="22">
        <v>0</v>
      </c>
      <c r="N61" s="22">
        <v>26</v>
      </c>
      <c r="O61" s="22">
        <v>10</v>
      </c>
      <c r="P61" s="22">
        <v>3</v>
      </c>
      <c r="Q61" s="22">
        <v>5</v>
      </c>
      <c r="R61" s="23">
        <v>0</v>
      </c>
      <c r="S61" s="24">
        <v>770</v>
      </c>
      <c r="T61" s="25">
        <v>4672</v>
      </c>
    </row>
    <row r="62" spans="1:20" ht="15.75" thickBot="1" x14ac:dyDescent="0.3">
      <c r="A62" s="26" t="s">
        <v>23</v>
      </c>
      <c r="B62" s="27">
        <v>7079</v>
      </c>
      <c r="C62" s="28">
        <v>3</v>
      </c>
      <c r="D62" s="28">
        <v>160</v>
      </c>
      <c r="E62" s="28">
        <v>33970</v>
      </c>
      <c r="F62" s="28">
        <v>255</v>
      </c>
      <c r="G62" s="28">
        <v>9817</v>
      </c>
      <c r="H62" s="28">
        <v>28575</v>
      </c>
      <c r="I62" s="28">
        <v>8095</v>
      </c>
      <c r="J62" s="28">
        <v>11846</v>
      </c>
      <c r="K62" s="28">
        <v>971</v>
      </c>
      <c r="L62" s="28">
        <v>23391</v>
      </c>
      <c r="M62" s="28">
        <v>1429</v>
      </c>
      <c r="N62" s="28">
        <v>9846</v>
      </c>
      <c r="O62" s="28">
        <v>3195</v>
      </c>
      <c r="P62" s="28">
        <v>10135</v>
      </c>
      <c r="Q62" s="28">
        <v>1106</v>
      </c>
      <c r="R62" s="29">
        <v>9</v>
      </c>
      <c r="S62" s="30">
        <v>149882</v>
      </c>
      <c r="T62" s="31">
        <v>33998</v>
      </c>
    </row>
    <row r="63" spans="1:20" ht="15.75" thickBot="1" x14ac:dyDescent="0.3">
      <c r="A63" s="32" t="s">
        <v>24</v>
      </c>
      <c r="B63" s="33">
        <v>28789</v>
      </c>
      <c r="C63" s="33">
        <v>465</v>
      </c>
      <c r="D63" s="33">
        <v>1288</v>
      </c>
      <c r="E63" s="33">
        <v>65144</v>
      </c>
      <c r="F63" s="33">
        <v>1816</v>
      </c>
      <c r="G63" s="33">
        <v>21505</v>
      </c>
      <c r="H63" s="33">
        <v>53648</v>
      </c>
      <c r="I63" s="33">
        <v>18028</v>
      </c>
      <c r="J63" s="33">
        <v>28557</v>
      </c>
      <c r="K63" s="33">
        <v>1572</v>
      </c>
      <c r="L63" s="33">
        <v>51063</v>
      </c>
      <c r="M63" s="33">
        <v>8094</v>
      </c>
      <c r="N63" s="33">
        <v>28607</v>
      </c>
      <c r="O63" s="33">
        <v>6157</v>
      </c>
      <c r="P63" s="33">
        <v>18485</v>
      </c>
      <c r="Q63" s="33">
        <v>2313</v>
      </c>
      <c r="R63" s="33">
        <v>25</v>
      </c>
      <c r="S63" s="34">
        <v>335556</v>
      </c>
      <c r="T63" s="33">
        <v>131315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42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514</v>
      </c>
    </row>
    <row r="74" spans="1:20" x14ac:dyDescent="0.25">
      <c r="A74" s="20" t="s">
        <v>14</v>
      </c>
      <c r="B74" s="21">
        <v>115</v>
      </c>
      <c r="C74" s="22">
        <v>0</v>
      </c>
      <c r="D74" s="22">
        <v>34</v>
      </c>
      <c r="E74" s="22">
        <v>386</v>
      </c>
      <c r="F74" s="22">
        <v>138</v>
      </c>
      <c r="G74" s="22">
        <v>221</v>
      </c>
      <c r="H74" s="22">
        <v>502</v>
      </c>
      <c r="I74" s="22">
        <v>0</v>
      </c>
      <c r="J74" s="22">
        <v>224</v>
      </c>
      <c r="K74" s="22">
        <v>87</v>
      </c>
      <c r="L74" s="22">
        <v>0</v>
      </c>
      <c r="M74" s="22">
        <v>0</v>
      </c>
      <c r="N74" s="22">
        <v>0</v>
      </c>
      <c r="O74" s="22">
        <v>168</v>
      </c>
      <c r="P74" s="22">
        <v>75</v>
      </c>
      <c r="Q74" s="22">
        <v>0</v>
      </c>
      <c r="R74" s="23">
        <v>0</v>
      </c>
      <c r="S74" s="24">
        <v>1950</v>
      </c>
      <c r="T74" s="25">
        <v>2329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2421</v>
      </c>
    </row>
    <row r="76" spans="1:20" x14ac:dyDescent="0.25">
      <c r="A76" s="20" t="s">
        <v>16</v>
      </c>
      <c r="B76" s="21">
        <v>848</v>
      </c>
      <c r="C76" s="22">
        <v>0</v>
      </c>
      <c r="D76" s="22">
        <v>25</v>
      </c>
      <c r="E76" s="22">
        <v>358</v>
      </c>
      <c r="F76" s="22">
        <v>62</v>
      </c>
      <c r="G76" s="22">
        <v>69</v>
      </c>
      <c r="H76" s="22">
        <v>451</v>
      </c>
      <c r="I76" s="22">
        <v>0</v>
      </c>
      <c r="J76" s="22">
        <v>313</v>
      </c>
      <c r="K76" s="22">
        <v>71</v>
      </c>
      <c r="L76" s="22">
        <v>0</v>
      </c>
      <c r="M76" s="22">
        <v>0</v>
      </c>
      <c r="N76" s="22">
        <v>0</v>
      </c>
      <c r="O76" s="22">
        <v>326</v>
      </c>
      <c r="P76" s="22">
        <v>19</v>
      </c>
      <c r="Q76" s="22">
        <v>0</v>
      </c>
      <c r="R76" s="23">
        <v>0</v>
      </c>
      <c r="S76" s="24">
        <v>2542</v>
      </c>
      <c r="T76" s="25">
        <v>5188</v>
      </c>
    </row>
    <row r="77" spans="1:20" x14ac:dyDescent="0.25">
      <c r="A77" s="20" t="s">
        <v>17</v>
      </c>
      <c r="B77" s="21">
        <v>771</v>
      </c>
      <c r="C77" s="22">
        <v>0</v>
      </c>
      <c r="D77" s="22">
        <v>264</v>
      </c>
      <c r="E77" s="22">
        <v>1487</v>
      </c>
      <c r="F77" s="22">
        <v>785</v>
      </c>
      <c r="G77" s="22">
        <v>2032</v>
      </c>
      <c r="H77" s="22">
        <v>2808</v>
      </c>
      <c r="I77" s="22">
        <v>0</v>
      </c>
      <c r="J77" s="22">
        <v>834</v>
      </c>
      <c r="K77" s="22">
        <v>699</v>
      </c>
      <c r="L77" s="22">
        <v>0</v>
      </c>
      <c r="M77" s="22">
        <v>0</v>
      </c>
      <c r="N77" s="22">
        <v>0</v>
      </c>
      <c r="O77" s="22">
        <v>1379</v>
      </c>
      <c r="P77" s="22">
        <v>409</v>
      </c>
      <c r="Q77" s="22">
        <v>0</v>
      </c>
      <c r="R77" s="23">
        <v>0</v>
      </c>
      <c r="S77" s="24">
        <v>11468</v>
      </c>
      <c r="T77" s="25">
        <v>6046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416</v>
      </c>
    </row>
    <row r="79" spans="1:20" x14ac:dyDescent="0.25">
      <c r="A79" s="20" t="s">
        <v>19</v>
      </c>
      <c r="B79" s="21">
        <v>1359</v>
      </c>
      <c r="C79" s="22">
        <v>0</v>
      </c>
      <c r="D79" s="22">
        <v>50</v>
      </c>
      <c r="E79" s="22">
        <v>1019</v>
      </c>
      <c r="F79" s="22">
        <v>595</v>
      </c>
      <c r="G79" s="22">
        <v>1284</v>
      </c>
      <c r="H79" s="22">
        <v>897</v>
      </c>
      <c r="I79" s="22">
        <v>0</v>
      </c>
      <c r="J79" s="22">
        <v>389</v>
      </c>
      <c r="K79" s="22">
        <v>1083</v>
      </c>
      <c r="L79" s="22">
        <v>0</v>
      </c>
      <c r="M79" s="22">
        <v>0</v>
      </c>
      <c r="N79" s="22">
        <v>0</v>
      </c>
      <c r="O79" s="22">
        <v>471</v>
      </c>
      <c r="P79" s="22">
        <v>224</v>
      </c>
      <c r="Q79" s="22">
        <v>0</v>
      </c>
      <c r="R79" s="23">
        <v>0</v>
      </c>
      <c r="S79" s="24">
        <v>7371</v>
      </c>
      <c r="T79" s="25">
        <v>2321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20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3108</v>
      </c>
      <c r="C83" s="28">
        <v>0</v>
      </c>
      <c r="D83" s="28">
        <v>2102</v>
      </c>
      <c r="E83" s="28">
        <v>19916</v>
      </c>
      <c r="F83" s="28">
        <v>18269</v>
      </c>
      <c r="G83" s="28">
        <v>15058</v>
      </c>
      <c r="H83" s="28">
        <v>27758</v>
      </c>
      <c r="I83" s="28">
        <v>0</v>
      </c>
      <c r="J83" s="28">
        <v>8771</v>
      </c>
      <c r="K83" s="28">
        <v>20668</v>
      </c>
      <c r="L83" s="28">
        <v>0</v>
      </c>
      <c r="M83" s="28">
        <v>0</v>
      </c>
      <c r="N83" s="28">
        <v>0</v>
      </c>
      <c r="O83" s="28">
        <v>19510</v>
      </c>
      <c r="P83" s="28">
        <v>7293</v>
      </c>
      <c r="Q83" s="28">
        <v>0</v>
      </c>
      <c r="R83" s="29">
        <v>0</v>
      </c>
      <c r="S83" s="30">
        <v>142453</v>
      </c>
      <c r="T83" s="31">
        <v>7611</v>
      </c>
    </row>
    <row r="84" spans="1:20" ht="15.75" thickBot="1" x14ac:dyDescent="0.3">
      <c r="A84" s="32" t="s">
        <v>24</v>
      </c>
      <c r="B84" s="33">
        <v>6201</v>
      </c>
      <c r="C84" s="33">
        <v>0</v>
      </c>
      <c r="D84" s="33">
        <v>2475</v>
      </c>
      <c r="E84" s="33">
        <v>23166</v>
      </c>
      <c r="F84" s="33">
        <v>19849</v>
      </c>
      <c r="G84" s="33">
        <v>18664</v>
      </c>
      <c r="H84" s="33">
        <v>32416</v>
      </c>
      <c r="I84" s="33">
        <v>0</v>
      </c>
      <c r="J84" s="33">
        <v>10531</v>
      </c>
      <c r="K84" s="33">
        <v>22608</v>
      </c>
      <c r="L84" s="33">
        <v>0</v>
      </c>
      <c r="M84" s="33">
        <v>0</v>
      </c>
      <c r="N84" s="33">
        <v>0</v>
      </c>
      <c r="O84" s="33">
        <v>21854</v>
      </c>
      <c r="P84" s="33">
        <v>8020</v>
      </c>
      <c r="Q84" s="33">
        <v>0</v>
      </c>
      <c r="R84" s="33">
        <v>0</v>
      </c>
      <c r="S84" s="34">
        <v>165784</v>
      </c>
      <c r="T84" s="33">
        <v>26915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1423</v>
      </c>
      <c r="C90" s="16">
        <f t="shared" ref="C90:R104" si="0">+C6+C27+C48+C69</f>
        <v>323</v>
      </c>
      <c r="D90" s="16">
        <f t="shared" si="0"/>
        <v>1191</v>
      </c>
      <c r="E90" s="16">
        <f t="shared" si="0"/>
        <v>3406</v>
      </c>
      <c r="F90" s="16">
        <f t="shared" si="0"/>
        <v>346</v>
      </c>
      <c r="G90" s="16">
        <f t="shared" si="0"/>
        <v>4822</v>
      </c>
      <c r="H90" s="16">
        <f t="shared" si="0"/>
        <v>5372</v>
      </c>
      <c r="I90" s="16">
        <f t="shared" si="0"/>
        <v>4651</v>
      </c>
      <c r="J90" s="16">
        <f t="shared" si="0"/>
        <v>3099</v>
      </c>
      <c r="K90" s="16">
        <f t="shared" si="0"/>
        <v>899</v>
      </c>
      <c r="L90" s="16">
        <f t="shared" si="0"/>
        <v>3981</v>
      </c>
      <c r="M90" s="16">
        <f t="shared" si="0"/>
        <v>11659</v>
      </c>
      <c r="N90" s="16">
        <f t="shared" si="0"/>
        <v>5025</v>
      </c>
      <c r="O90" s="16">
        <f t="shared" si="0"/>
        <v>1066</v>
      </c>
      <c r="P90" s="16">
        <f t="shared" si="0"/>
        <v>3072</v>
      </c>
      <c r="Q90" s="16">
        <f t="shared" si="0"/>
        <v>862</v>
      </c>
      <c r="R90" s="17">
        <f t="shared" si="0"/>
        <v>1</v>
      </c>
      <c r="S90" s="18">
        <f>+SUM(B90:R90)</f>
        <v>51198</v>
      </c>
      <c r="T90" s="19">
        <f>+T6+T27+T48+T69</f>
        <v>13838</v>
      </c>
    </row>
    <row r="91" spans="1:20" x14ac:dyDescent="0.25">
      <c r="A91" s="20" t="s">
        <v>10</v>
      </c>
      <c r="B91" s="21">
        <f t="shared" ref="B91:Q104" si="1">+B7+B28+B49+B70</f>
        <v>283</v>
      </c>
      <c r="C91" s="22">
        <f t="shared" si="1"/>
        <v>319</v>
      </c>
      <c r="D91" s="22">
        <f t="shared" si="1"/>
        <v>3572</v>
      </c>
      <c r="E91" s="22">
        <f t="shared" si="1"/>
        <v>4267</v>
      </c>
      <c r="F91" s="22">
        <f t="shared" si="1"/>
        <v>591</v>
      </c>
      <c r="G91" s="22">
        <f t="shared" si="1"/>
        <v>9239</v>
      </c>
      <c r="H91" s="22">
        <f t="shared" si="1"/>
        <v>11719</v>
      </c>
      <c r="I91" s="22">
        <f t="shared" si="1"/>
        <v>3962</v>
      </c>
      <c r="J91" s="22">
        <f t="shared" si="1"/>
        <v>5137</v>
      </c>
      <c r="K91" s="22">
        <f t="shared" si="1"/>
        <v>1768</v>
      </c>
      <c r="L91" s="22">
        <f t="shared" si="1"/>
        <v>8648</v>
      </c>
      <c r="M91" s="22">
        <f t="shared" si="1"/>
        <v>14026</v>
      </c>
      <c r="N91" s="22">
        <f t="shared" si="1"/>
        <v>5149</v>
      </c>
      <c r="O91" s="22">
        <f t="shared" si="1"/>
        <v>1569</v>
      </c>
      <c r="P91" s="22">
        <f t="shared" si="1"/>
        <v>5499</v>
      </c>
      <c r="Q91" s="22">
        <f t="shared" si="1"/>
        <v>1019</v>
      </c>
      <c r="R91" s="23">
        <f t="shared" si="0"/>
        <v>59</v>
      </c>
      <c r="S91" s="24">
        <f t="shared" ref="S91:S104" si="2">+SUM(B91:R91)</f>
        <v>76826</v>
      </c>
      <c r="T91" s="25">
        <f t="shared" ref="T91:T104" si="3">+T7+T28+T49+T70</f>
        <v>15396</v>
      </c>
    </row>
    <row r="92" spans="1:20" x14ac:dyDescent="0.25">
      <c r="A92" s="20" t="s">
        <v>11</v>
      </c>
      <c r="B92" s="21">
        <f t="shared" si="1"/>
        <v>496</v>
      </c>
      <c r="C92" s="22">
        <f t="shared" si="0"/>
        <v>55</v>
      </c>
      <c r="D92" s="22">
        <f t="shared" si="0"/>
        <v>18607</v>
      </c>
      <c r="E92" s="22">
        <f t="shared" si="0"/>
        <v>12605</v>
      </c>
      <c r="F92" s="22">
        <f t="shared" si="0"/>
        <v>1645</v>
      </c>
      <c r="G92" s="22">
        <f t="shared" si="0"/>
        <v>21306</v>
      </c>
      <c r="H92" s="22">
        <f t="shared" si="0"/>
        <v>20093</v>
      </c>
      <c r="I92" s="22">
        <f t="shared" si="0"/>
        <v>7255</v>
      </c>
      <c r="J92" s="22">
        <f t="shared" si="0"/>
        <v>12520</v>
      </c>
      <c r="K92" s="22">
        <f t="shared" si="0"/>
        <v>4302</v>
      </c>
      <c r="L92" s="22">
        <f t="shared" si="0"/>
        <v>27909</v>
      </c>
      <c r="M92" s="22">
        <f t="shared" si="0"/>
        <v>19273</v>
      </c>
      <c r="N92" s="22">
        <f t="shared" si="0"/>
        <v>10194</v>
      </c>
      <c r="O92" s="22">
        <f t="shared" si="0"/>
        <v>3207</v>
      </c>
      <c r="P92" s="22">
        <f t="shared" si="0"/>
        <v>12232</v>
      </c>
      <c r="Q92" s="22">
        <f t="shared" si="0"/>
        <v>1240</v>
      </c>
      <c r="R92" s="23">
        <f t="shared" si="0"/>
        <v>26</v>
      </c>
      <c r="S92" s="24">
        <f t="shared" si="2"/>
        <v>172965</v>
      </c>
      <c r="T92" s="25">
        <f t="shared" si="3"/>
        <v>27295</v>
      </c>
    </row>
    <row r="93" spans="1:20" x14ac:dyDescent="0.25">
      <c r="A93" s="20" t="s">
        <v>12</v>
      </c>
      <c r="B93" s="21">
        <f t="shared" si="1"/>
        <v>6112</v>
      </c>
      <c r="C93" s="22">
        <f t="shared" si="0"/>
        <v>90</v>
      </c>
      <c r="D93" s="22">
        <f t="shared" si="0"/>
        <v>7354</v>
      </c>
      <c r="E93" s="22">
        <f t="shared" si="0"/>
        <v>2323</v>
      </c>
      <c r="F93" s="22">
        <f t="shared" si="0"/>
        <v>553</v>
      </c>
      <c r="G93" s="22">
        <f t="shared" si="0"/>
        <v>6264</v>
      </c>
      <c r="H93" s="22">
        <f t="shared" si="0"/>
        <v>6446</v>
      </c>
      <c r="I93" s="22">
        <f t="shared" si="0"/>
        <v>2401</v>
      </c>
      <c r="J93" s="22">
        <f t="shared" si="0"/>
        <v>4201</v>
      </c>
      <c r="K93" s="22">
        <f t="shared" si="0"/>
        <v>1617</v>
      </c>
      <c r="L93" s="22">
        <f t="shared" si="0"/>
        <v>8231</v>
      </c>
      <c r="M93" s="22">
        <f t="shared" si="0"/>
        <v>15544</v>
      </c>
      <c r="N93" s="22">
        <f t="shared" si="0"/>
        <v>2514</v>
      </c>
      <c r="O93" s="22">
        <f t="shared" si="0"/>
        <v>1254</v>
      </c>
      <c r="P93" s="22">
        <f t="shared" si="0"/>
        <v>4259</v>
      </c>
      <c r="Q93" s="22">
        <f t="shared" si="0"/>
        <v>285</v>
      </c>
      <c r="R93" s="23">
        <f t="shared" si="0"/>
        <v>5</v>
      </c>
      <c r="S93" s="24">
        <f t="shared" si="2"/>
        <v>69453</v>
      </c>
      <c r="T93" s="25">
        <f t="shared" si="3"/>
        <v>9823</v>
      </c>
    </row>
    <row r="94" spans="1:20" x14ac:dyDescent="0.25">
      <c r="A94" s="20" t="s">
        <v>13</v>
      </c>
      <c r="B94" s="21">
        <f t="shared" si="1"/>
        <v>9848</v>
      </c>
      <c r="C94" s="22">
        <f t="shared" si="0"/>
        <v>618</v>
      </c>
      <c r="D94" s="22">
        <f t="shared" si="0"/>
        <v>8436</v>
      </c>
      <c r="E94" s="22">
        <f t="shared" si="0"/>
        <v>7756</v>
      </c>
      <c r="F94" s="22">
        <f t="shared" si="0"/>
        <v>955</v>
      </c>
      <c r="G94" s="22">
        <f t="shared" si="0"/>
        <v>22172</v>
      </c>
      <c r="H94" s="22">
        <f t="shared" si="0"/>
        <v>19079</v>
      </c>
      <c r="I94" s="22">
        <f t="shared" si="0"/>
        <v>7462</v>
      </c>
      <c r="J94" s="22">
        <f t="shared" si="0"/>
        <v>6750</v>
      </c>
      <c r="K94" s="22">
        <f t="shared" si="0"/>
        <v>3281</v>
      </c>
      <c r="L94" s="22">
        <f t="shared" si="0"/>
        <v>17768</v>
      </c>
      <c r="M94" s="22">
        <f t="shared" si="0"/>
        <v>22765</v>
      </c>
      <c r="N94" s="22">
        <f t="shared" si="0"/>
        <v>13072</v>
      </c>
      <c r="O94" s="22">
        <f t="shared" si="0"/>
        <v>7718</v>
      </c>
      <c r="P94" s="22">
        <f t="shared" si="0"/>
        <v>8221</v>
      </c>
      <c r="Q94" s="22">
        <f t="shared" si="0"/>
        <v>1391</v>
      </c>
      <c r="R94" s="23">
        <f t="shared" si="0"/>
        <v>93</v>
      </c>
      <c r="S94" s="24">
        <f t="shared" si="2"/>
        <v>157385</v>
      </c>
      <c r="T94" s="25">
        <f t="shared" si="3"/>
        <v>30816</v>
      </c>
    </row>
    <row r="95" spans="1:20" x14ac:dyDescent="0.25">
      <c r="A95" s="20" t="s">
        <v>14</v>
      </c>
      <c r="B95" s="21">
        <f t="shared" si="1"/>
        <v>26196</v>
      </c>
      <c r="C95" s="22">
        <f t="shared" si="0"/>
        <v>789</v>
      </c>
      <c r="D95" s="22">
        <f t="shared" si="0"/>
        <v>7270</v>
      </c>
      <c r="E95" s="22">
        <f t="shared" si="0"/>
        <v>27502</v>
      </c>
      <c r="F95" s="22">
        <f t="shared" si="0"/>
        <v>2969</v>
      </c>
      <c r="G95" s="22">
        <f t="shared" si="0"/>
        <v>47710</v>
      </c>
      <c r="H95" s="22">
        <f t="shared" si="0"/>
        <v>52840</v>
      </c>
      <c r="I95" s="22">
        <f t="shared" si="0"/>
        <v>17007</v>
      </c>
      <c r="J95" s="22">
        <f t="shared" si="0"/>
        <v>35068</v>
      </c>
      <c r="K95" s="22">
        <f t="shared" si="0"/>
        <v>11131</v>
      </c>
      <c r="L95" s="22">
        <f t="shared" si="0"/>
        <v>60493</v>
      </c>
      <c r="M95" s="22">
        <f t="shared" si="0"/>
        <v>59445</v>
      </c>
      <c r="N95" s="22">
        <f t="shared" si="0"/>
        <v>37563</v>
      </c>
      <c r="O95" s="22">
        <f t="shared" si="0"/>
        <v>12127</v>
      </c>
      <c r="P95" s="22">
        <f t="shared" si="0"/>
        <v>29168</v>
      </c>
      <c r="Q95" s="22">
        <f t="shared" si="0"/>
        <v>4588</v>
      </c>
      <c r="R95" s="23">
        <f t="shared" si="0"/>
        <v>58</v>
      </c>
      <c r="S95" s="24">
        <f t="shared" si="2"/>
        <v>431924</v>
      </c>
      <c r="T95" s="25">
        <f t="shared" si="3"/>
        <v>112116</v>
      </c>
    </row>
    <row r="96" spans="1:20" x14ac:dyDescent="0.25">
      <c r="A96" s="20" t="s">
        <v>15</v>
      </c>
      <c r="B96" s="21">
        <f t="shared" si="1"/>
        <v>45783</v>
      </c>
      <c r="C96" s="22">
        <f t="shared" si="0"/>
        <v>455</v>
      </c>
      <c r="D96" s="22">
        <f t="shared" si="0"/>
        <v>5580</v>
      </c>
      <c r="E96" s="22">
        <f t="shared" si="0"/>
        <v>19715</v>
      </c>
      <c r="F96" s="22">
        <f t="shared" si="0"/>
        <v>1118</v>
      </c>
      <c r="G96" s="22">
        <f t="shared" si="0"/>
        <v>19645</v>
      </c>
      <c r="H96" s="22">
        <f t="shared" si="0"/>
        <v>31210</v>
      </c>
      <c r="I96" s="22">
        <f t="shared" si="0"/>
        <v>4937</v>
      </c>
      <c r="J96" s="22">
        <f t="shared" si="0"/>
        <v>8634</v>
      </c>
      <c r="K96" s="22">
        <f t="shared" si="0"/>
        <v>4688</v>
      </c>
      <c r="L96" s="22">
        <f t="shared" si="0"/>
        <v>22400</v>
      </c>
      <c r="M96" s="22">
        <f t="shared" si="0"/>
        <v>30169</v>
      </c>
      <c r="N96" s="22">
        <f t="shared" si="0"/>
        <v>15615</v>
      </c>
      <c r="O96" s="22">
        <f t="shared" si="0"/>
        <v>4773</v>
      </c>
      <c r="P96" s="22">
        <f t="shared" si="0"/>
        <v>15249</v>
      </c>
      <c r="Q96" s="22">
        <f t="shared" si="0"/>
        <v>563</v>
      </c>
      <c r="R96" s="23">
        <f t="shared" si="0"/>
        <v>4</v>
      </c>
      <c r="S96" s="24">
        <f t="shared" si="2"/>
        <v>230538</v>
      </c>
      <c r="T96" s="25">
        <f t="shared" si="3"/>
        <v>55026</v>
      </c>
    </row>
    <row r="97" spans="1:20" x14ac:dyDescent="0.25">
      <c r="A97" s="20" t="s">
        <v>16</v>
      </c>
      <c r="B97" s="21">
        <f t="shared" si="1"/>
        <v>57132</v>
      </c>
      <c r="C97" s="22">
        <f t="shared" si="0"/>
        <v>89</v>
      </c>
      <c r="D97" s="22">
        <f t="shared" si="0"/>
        <v>800</v>
      </c>
      <c r="E97" s="22">
        <f t="shared" si="0"/>
        <v>22710</v>
      </c>
      <c r="F97" s="22">
        <f t="shared" si="0"/>
        <v>1644</v>
      </c>
      <c r="G97" s="22">
        <f t="shared" si="0"/>
        <v>21071</v>
      </c>
      <c r="H97" s="22">
        <f t="shared" si="0"/>
        <v>31604</v>
      </c>
      <c r="I97" s="22">
        <f t="shared" si="0"/>
        <v>5651</v>
      </c>
      <c r="J97" s="22">
        <f t="shared" si="0"/>
        <v>10081</v>
      </c>
      <c r="K97" s="22">
        <f t="shared" si="0"/>
        <v>4655</v>
      </c>
      <c r="L97" s="22">
        <f t="shared" si="0"/>
        <v>23107</v>
      </c>
      <c r="M97" s="22">
        <f t="shared" si="0"/>
        <v>45180</v>
      </c>
      <c r="N97" s="22">
        <f t="shared" si="0"/>
        <v>14182</v>
      </c>
      <c r="O97" s="22">
        <f t="shared" si="0"/>
        <v>4607</v>
      </c>
      <c r="P97" s="22">
        <f t="shared" si="0"/>
        <v>13631</v>
      </c>
      <c r="Q97" s="22">
        <f t="shared" si="0"/>
        <v>167</v>
      </c>
      <c r="R97" s="23">
        <f t="shared" si="0"/>
        <v>4</v>
      </c>
      <c r="S97" s="24">
        <f t="shared" si="2"/>
        <v>256315</v>
      </c>
      <c r="T97" s="25">
        <f t="shared" si="3"/>
        <v>53387</v>
      </c>
    </row>
    <row r="98" spans="1:20" x14ac:dyDescent="0.25">
      <c r="A98" s="20" t="s">
        <v>17</v>
      </c>
      <c r="B98" s="21">
        <f t="shared" si="1"/>
        <v>37720</v>
      </c>
      <c r="C98" s="22">
        <f t="shared" si="0"/>
        <v>3092</v>
      </c>
      <c r="D98" s="22">
        <f t="shared" si="0"/>
        <v>2721</v>
      </c>
      <c r="E98" s="22">
        <f t="shared" si="0"/>
        <v>41562</v>
      </c>
      <c r="F98" s="22">
        <f t="shared" si="0"/>
        <v>3655</v>
      </c>
      <c r="G98" s="22">
        <f t="shared" si="0"/>
        <v>58400</v>
      </c>
      <c r="H98" s="22">
        <f t="shared" si="0"/>
        <v>53472</v>
      </c>
      <c r="I98" s="22">
        <f t="shared" si="0"/>
        <v>9700</v>
      </c>
      <c r="J98" s="22">
        <f t="shared" si="0"/>
        <v>24781</v>
      </c>
      <c r="K98" s="22">
        <f t="shared" si="0"/>
        <v>11785</v>
      </c>
      <c r="L98" s="22">
        <f t="shared" si="0"/>
        <v>46936</v>
      </c>
      <c r="M98" s="22">
        <f t="shared" si="0"/>
        <v>72097</v>
      </c>
      <c r="N98" s="22">
        <f t="shared" si="0"/>
        <v>38949</v>
      </c>
      <c r="O98" s="22">
        <f t="shared" si="0"/>
        <v>12340</v>
      </c>
      <c r="P98" s="22">
        <f t="shared" si="0"/>
        <v>26443</v>
      </c>
      <c r="Q98" s="22">
        <f t="shared" si="0"/>
        <v>487</v>
      </c>
      <c r="R98" s="23">
        <f t="shared" si="0"/>
        <v>14</v>
      </c>
      <c r="S98" s="24">
        <f t="shared" si="2"/>
        <v>444154</v>
      </c>
      <c r="T98" s="25">
        <f t="shared" si="3"/>
        <v>117046</v>
      </c>
    </row>
    <row r="99" spans="1:20" x14ac:dyDescent="0.25">
      <c r="A99" s="20" t="s">
        <v>18</v>
      </c>
      <c r="B99" s="21">
        <f t="shared" si="1"/>
        <v>15936</v>
      </c>
      <c r="C99" s="22">
        <f t="shared" si="0"/>
        <v>714</v>
      </c>
      <c r="D99" s="22">
        <f t="shared" si="0"/>
        <v>531</v>
      </c>
      <c r="E99" s="22">
        <f t="shared" si="0"/>
        <v>21205</v>
      </c>
      <c r="F99" s="22">
        <f t="shared" si="0"/>
        <v>1054</v>
      </c>
      <c r="G99" s="22">
        <f t="shared" si="0"/>
        <v>19738</v>
      </c>
      <c r="H99" s="22">
        <f t="shared" si="0"/>
        <v>22417</v>
      </c>
      <c r="I99" s="22">
        <f t="shared" si="0"/>
        <v>6242</v>
      </c>
      <c r="J99" s="22">
        <f t="shared" si="0"/>
        <v>8688</v>
      </c>
      <c r="K99" s="22">
        <f t="shared" si="0"/>
        <v>3307</v>
      </c>
      <c r="L99" s="22">
        <f t="shared" si="0"/>
        <v>12434</v>
      </c>
      <c r="M99" s="22">
        <f t="shared" si="0"/>
        <v>36358</v>
      </c>
      <c r="N99" s="22">
        <f t="shared" si="0"/>
        <v>20796</v>
      </c>
      <c r="O99" s="22">
        <f t="shared" si="0"/>
        <v>4689</v>
      </c>
      <c r="P99" s="22">
        <f t="shared" si="0"/>
        <v>7848</v>
      </c>
      <c r="Q99" s="22">
        <f t="shared" si="0"/>
        <v>367</v>
      </c>
      <c r="R99" s="23">
        <f t="shared" si="0"/>
        <v>8</v>
      </c>
      <c r="S99" s="24">
        <f t="shared" si="2"/>
        <v>182332</v>
      </c>
      <c r="T99" s="25">
        <f t="shared" si="3"/>
        <v>53019</v>
      </c>
    </row>
    <row r="100" spans="1:20" x14ac:dyDescent="0.25">
      <c r="A100" s="20" t="s">
        <v>19</v>
      </c>
      <c r="B100" s="21">
        <f t="shared" si="1"/>
        <v>9263</v>
      </c>
      <c r="C100" s="22">
        <f t="shared" si="0"/>
        <v>891</v>
      </c>
      <c r="D100" s="22">
        <f t="shared" si="0"/>
        <v>222</v>
      </c>
      <c r="E100" s="22">
        <f t="shared" si="0"/>
        <v>10957</v>
      </c>
      <c r="F100" s="22">
        <f t="shared" si="0"/>
        <v>933</v>
      </c>
      <c r="G100" s="22">
        <f t="shared" si="0"/>
        <v>7021</v>
      </c>
      <c r="H100" s="22">
        <f t="shared" si="0"/>
        <v>9484</v>
      </c>
      <c r="I100" s="22">
        <f t="shared" si="0"/>
        <v>3380</v>
      </c>
      <c r="J100" s="22">
        <f t="shared" si="0"/>
        <v>4119</v>
      </c>
      <c r="K100" s="22">
        <f t="shared" si="0"/>
        <v>2573</v>
      </c>
      <c r="L100" s="22">
        <f t="shared" si="0"/>
        <v>7672</v>
      </c>
      <c r="M100" s="22">
        <f t="shared" si="0"/>
        <v>17100</v>
      </c>
      <c r="N100" s="22">
        <f t="shared" si="0"/>
        <v>7511</v>
      </c>
      <c r="O100" s="22">
        <f t="shared" si="0"/>
        <v>2732</v>
      </c>
      <c r="P100" s="22">
        <f t="shared" si="0"/>
        <v>4603</v>
      </c>
      <c r="Q100" s="22">
        <f t="shared" si="0"/>
        <v>54</v>
      </c>
      <c r="R100" s="23">
        <f t="shared" si="0"/>
        <v>8</v>
      </c>
      <c r="S100" s="24">
        <f t="shared" si="2"/>
        <v>88523</v>
      </c>
      <c r="T100" s="25">
        <f t="shared" si="3"/>
        <v>28416</v>
      </c>
    </row>
    <row r="101" spans="1:20" x14ac:dyDescent="0.25">
      <c r="A101" s="20" t="s">
        <v>20</v>
      </c>
      <c r="B101" s="21">
        <f t="shared" si="1"/>
        <v>14317</v>
      </c>
      <c r="C101" s="22">
        <f t="shared" si="0"/>
        <v>20212</v>
      </c>
      <c r="D101" s="22">
        <f t="shared" si="0"/>
        <v>541</v>
      </c>
      <c r="E101" s="22">
        <f t="shared" si="0"/>
        <v>18831</v>
      </c>
      <c r="F101" s="22">
        <f t="shared" si="0"/>
        <v>1036</v>
      </c>
      <c r="G101" s="22">
        <f t="shared" si="0"/>
        <v>14668</v>
      </c>
      <c r="H101" s="22">
        <f t="shared" si="0"/>
        <v>26851</v>
      </c>
      <c r="I101" s="22">
        <f t="shared" si="0"/>
        <v>6060</v>
      </c>
      <c r="J101" s="22">
        <f t="shared" si="0"/>
        <v>12042</v>
      </c>
      <c r="K101" s="22">
        <f t="shared" si="0"/>
        <v>5550</v>
      </c>
      <c r="L101" s="22">
        <f t="shared" si="0"/>
        <v>22032</v>
      </c>
      <c r="M101" s="22">
        <f t="shared" si="0"/>
        <v>35121</v>
      </c>
      <c r="N101" s="22">
        <f t="shared" si="0"/>
        <v>17510</v>
      </c>
      <c r="O101" s="22">
        <f t="shared" si="0"/>
        <v>6274</v>
      </c>
      <c r="P101" s="22">
        <f t="shared" si="0"/>
        <v>10039</v>
      </c>
      <c r="Q101" s="22">
        <f t="shared" si="0"/>
        <v>164</v>
      </c>
      <c r="R101" s="23">
        <f t="shared" si="0"/>
        <v>17</v>
      </c>
      <c r="S101" s="24">
        <f t="shared" si="2"/>
        <v>211265</v>
      </c>
      <c r="T101" s="25">
        <f t="shared" si="3"/>
        <v>35244</v>
      </c>
    </row>
    <row r="102" spans="1:20" x14ac:dyDescent="0.25">
      <c r="A102" s="20" t="s">
        <v>21</v>
      </c>
      <c r="B102" s="21">
        <f t="shared" si="1"/>
        <v>620</v>
      </c>
      <c r="C102" s="22">
        <f t="shared" si="0"/>
        <v>1261</v>
      </c>
      <c r="D102" s="22">
        <f t="shared" si="0"/>
        <v>494</v>
      </c>
      <c r="E102" s="22">
        <f t="shared" si="0"/>
        <v>861</v>
      </c>
      <c r="F102" s="22">
        <f t="shared" si="0"/>
        <v>233</v>
      </c>
      <c r="G102" s="22">
        <f t="shared" si="0"/>
        <v>1409</v>
      </c>
      <c r="H102" s="22">
        <f t="shared" si="0"/>
        <v>2355</v>
      </c>
      <c r="I102" s="22">
        <f t="shared" si="0"/>
        <v>315</v>
      </c>
      <c r="J102" s="22">
        <f t="shared" si="0"/>
        <v>971</v>
      </c>
      <c r="K102" s="22">
        <f t="shared" si="0"/>
        <v>399</v>
      </c>
      <c r="L102" s="22">
        <f t="shared" si="0"/>
        <v>1708</v>
      </c>
      <c r="M102" s="22">
        <f t="shared" si="0"/>
        <v>6214</v>
      </c>
      <c r="N102" s="22">
        <f t="shared" si="0"/>
        <v>1417</v>
      </c>
      <c r="O102" s="22">
        <f t="shared" si="0"/>
        <v>607</v>
      </c>
      <c r="P102" s="22">
        <f t="shared" si="0"/>
        <v>1175</v>
      </c>
      <c r="Q102" s="22">
        <f t="shared" si="0"/>
        <v>4</v>
      </c>
      <c r="R102" s="23">
        <f t="shared" si="0"/>
        <v>0</v>
      </c>
      <c r="S102" s="24">
        <f t="shared" si="2"/>
        <v>20043</v>
      </c>
      <c r="T102" s="25">
        <f t="shared" si="3"/>
        <v>4110</v>
      </c>
    </row>
    <row r="103" spans="1:20" x14ac:dyDescent="0.25">
      <c r="A103" s="20" t="s">
        <v>22</v>
      </c>
      <c r="B103" s="21">
        <f t="shared" si="1"/>
        <v>1305</v>
      </c>
      <c r="C103" s="22">
        <f t="shared" si="0"/>
        <v>2021</v>
      </c>
      <c r="D103" s="22">
        <f t="shared" si="0"/>
        <v>1979</v>
      </c>
      <c r="E103" s="22">
        <f t="shared" si="0"/>
        <v>4036</v>
      </c>
      <c r="F103" s="22">
        <f t="shared" si="0"/>
        <v>363</v>
      </c>
      <c r="G103" s="22">
        <f t="shared" si="0"/>
        <v>5964</v>
      </c>
      <c r="H103" s="22">
        <f t="shared" si="0"/>
        <v>8227</v>
      </c>
      <c r="I103" s="22">
        <f t="shared" si="0"/>
        <v>4301</v>
      </c>
      <c r="J103" s="22">
        <f t="shared" si="0"/>
        <v>4647</v>
      </c>
      <c r="K103" s="22">
        <f t="shared" si="0"/>
        <v>1171</v>
      </c>
      <c r="L103" s="22">
        <f t="shared" si="0"/>
        <v>7514</v>
      </c>
      <c r="M103" s="22">
        <f t="shared" si="0"/>
        <v>5592</v>
      </c>
      <c r="N103" s="22">
        <f t="shared" si="0"/>
        <v>3319</v>
      </c>
      <c r="O103" s="22">
        <f t="shared" si="0"/>
        <v>3034</v>
      </c>
      <c r="P103" s="22">
        <f t="shared" si="0"/>
        <v>3585</v>
      </c>
      <c r="Q103" s="22">
        <f t="shared" si="0"/>
        <v>17</v>
      </c>
      <c r="R103" s="23">
        <f t="shared" si="0"/>
        <v>9</v>
      </c>
      <c r="S103" s="24">
        <f t="shared" si="2"/>
        <v>57084</v>
      </c>
      <c r="T103" s="25">
        <f t="shared" si="3"/>
        <v>18090</v>
      </c>
    </row>
    <row r="104" spans="1:20" ht="15.75" thickBot="1" x14ac:dyDescent="0.3">
      <c r="A104" s="26" t="s">
        <v>23</v>
      </c>
      <c r="B104" s="27">
        <f t="shared" si="1"/>
        <v>70516</v>
      </c>
      <c r="C104" s="28">
        <f t="shared" si="0"/>
        <v>3686</v>
      </c>
      <c r="D104" s="28">
        <f t="shared" si="0"/>
        <v>14791</v>
      </c>
      <c r="E104" s="28">
        <f t="shared" si="0"/>
        <v>247774</v>
      </c>
      <c r="F104" s="28">
        <f t="shared" si="0"/>
        <v>27306</v>
      </c>
      <c r="G104" s="28">
        <f t="shared" si="0"/>
        <v>263423</v>
      </c>
      <c r="H104" s="28">
        <f t="shared" si="0"/>
        <v>444838</v>
      </c>
      <c r="I104" s="28">
        <f t="shared" si="0"/>
        <v>105039</v>
      </c>
      <c r="J104" s="28">
        <f t="shared" si="0"/>
        <v>165349</v>
      </c>
      <c r="K104" s="28">
        <f t="shared" si="0"/>
        <v>149183</v>
      </c>
      <c r="L104" s="28">
        <f t="shared" si="0"/>
        <v>430936</v>
      </c>
      <c r="M104" s="28">
        <f t="shared" si="0"/>
        <v>270411</v>
      </c>
      <c r="N104" s="28">
        <f t="shared" si="0"/>
        <v>150185</v>
      </c>
      <c r="O104" s="28">
        <f t="shared" si="0"/>
        <v>111346</v>
      </c>
      <c r="P104" s="28">
        <f t="shared" si="0"/>
        <v>219920</v>
      </c>
      <c r="Q104" s="28">
        <f t="shared" si="0"/>
        <v>13622</v>
      </c>
      <c r="R104" s="29">
        <f t="shared" si="0"/>
        <v>509</v>
      </c>
      <c r="S104" s="30">
        <f t="shared" si="2"/>
        <v>2688834</v>
      </c>
      <c r="T104" s="31">
        <f t="shared" si="3"/>
        <v>285661</v>
      </c>
    </row>
    <row r="105" spans="1:20" ht="15.75" thickBot="1" x14ac:dyDescent="0.3">
      <c r="A105" s="32" t="s">
        <v>24</v>
      </c>
      <c r="B105" s="33">
        <f>+SUM(B90:B104)</f>
        <v>296950</v>
      </c>
      <c r="C105" s="33">
        <f t="shared" ref="C105:R105" si="4">+SUM(C90:C104)</f>
        <v>34615</v>
      </c>
      <c r="D105" s="33">
        <f t="shared" si="4"/>
        <v>74089</v>
      </c>
      <c r="E105" s="33">
        <f t="shared" si="4"/>
        <v>445510</v>
      </c>
      <c r="F105" s="33">
        <f t="shared" si="4"/>
        <v>44401</v>
      </c>
      <c r="G105" s="33">
        <f t="shared" si="4"/>
        <v>522852</v>
      </c>
      <c r="H105" s="33">
        <f t="shared" si="4"/>
        <v>746007</v>
      </c>
      <c r="I105" s="33">
        <f t="shared" si="4"/>
        <v>188363</v>
      </c>
      <c r="J105" s="33">
        <f t="shared" si="4"/>
        <v>306087</v>
      </c>
      <c r="K105" s="33">
        <f t="shared" si="4"/>
        <v>206309</v>
      </c>
      <c r="L105" s="33">
        <f t="shared" si="4"/>
        <v>701769</v>
      </c>
      <c r="M105" s="33">
        <f t="shared" si="4"/>
        <v>660954</v>
      </c>
      <c r="N105" s="33">
        <f t="shared" si="4"/>
        <v>343001</v>
      </c>
      <c r="O105" s="33">
        <f t="shared" si="4"/>
        <v>177343</v>
      </c>
      <c r="P105" s="33">
        <f t="shared" si="4"/>
        <v>364944</v>
      </c>
      <c r="Q105" s="33">
        <f t="shared" si="4"/>
        <v>24830</v>
      </c>
      <c r="R105" s="33">
        <f t="shared" si="4"/>
        <v>815</v>
      </c>
      <c r="S105" s="34">
        <f>+SUM(S90:S104)</f>
        <v>5138839</v>
      </c>
      <c r="T105" s="33">
        <f>+SUM(T90:T104)</f>
        <v>859283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H33" sqref="H33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5703125" bestFit="1" customWidth="1"/>
    <col min="16" max="16" width="12.42578125" bestFit="1" customWidth="1"/>
    <col min="17" max="17" width="10.285156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1204</v>
      </c>
      <c r="C6" s="16">
        <v>199</v>
      </c>
      <c r="D6" s="16">
        <v>1149</v>
      </c>
      <c r="E6" s="16">
        <v>2922</v>
      </c>
      <c r="F6" s="16">
        <v>213</v>
      </c>
      <c r="G6" s="16">
        <v>4090</v>
      </c>
      <c r="H6" s="16">
        <v>4120</v>
      </c>
      <c r="I6" s="16">
        <v>1586</v>
      </c>
      <c r="J6" s="16">
        <v>2666</v>
      </c>
      <c r="K6" s="16">
        <v>838</v>
      </c>
      <c r="L6" s="16">
        <v>3422</v>
      </c>
      <c r="M6" s="16">
        <v>9903</v>
      </c>
      <c r="N6" s="16">
        <v>4066</v>
      </c>
      <c r="O6" s="16">
        <v>1163</v>
      </c>
      <c r="P6" s="16">
        <v>2883</v>
      </c>
      <c r="Q6" s="16">
        <v>1007</v>
      </c>
      <c r="R6" s="17">
        <v>0</v>
      </c>
      <c r="S6" s="18">
        <v>41431</v>
      </c>
      <c r="T6" s="19">
        <v>10179</v>
      </c>
    </row>
    <row r="7" spans="1:20" x14ac:dyDescent="0.25">
      <c r="A7" s="20" t="s">
        <v>10</v>
      </c>
      <c r="B7" s="21">
        <v>178</v>
      </c>
      <c r="C7" s="22">
        <v>54</v>
      </c>
      <c r="D7" s="22">
        <v>3298</v>
      </c>
      <c r="E7" s="22">
        <v>3125</v>
      </c>
      <c r="F7" s="22">
        <v>326</v>
      </c>
      <c r="G7" s="22">
        <v>6763</v>
      </c>
      <c r="H7" s="22">
        <v>9523</v>
      </c>
      <c r="I7" s="22">
        <v>2670</v>
      </c>
      <c r="J7" s="22">
        <v>3181</v>
      </c>
      <c r="K7" s="22">
        <v>1458</v>
      </c>
      <c r="L7" s="22">
        <v>6720</v>
      </c>
      <c r="M7" s="22">
        <v>12273</v>
      </c>
      <c r="N7" s="22">
        <v>3324</v>
      </c>
      <c r="O7" s="22">
        <v>1192</v>
      </c>
      <c r="P7" s="22">
        <v>4727</v>
      </c>
      <c r="Q7" s="22">
        <v>1053</v>
      </c>
      <c r="R7" s="23">
        <v>0</v>
      </c>
      <c r="S7" s="24">
        <v>59865</v>
      </c>
      <c r="T7" s="25">
        <v>7839</v>
      </c>
    </row>
    <row r="8" spans="1:20" x14ac:dyDescent="0.25">
      <c r="A8" s="20" t="s">
        <v>11</v>
      </c>
      <c r="B8" s="21">
        <v>378</v>
      </c>
      <c r="C8" s="22">
        <v>19</v>
      </c>
      <c r="D8" s="22">
        <v>18093</v>
      </c>
      <c r="E8" s="22">
        <v>9633</v>
      </c>
      <c r="F8" s="22">
        <v>579</v>
      </c>
      <c r="G8" s="22">
        <v>16836</v>
      </c>
      <c r="H8" s="22">
        <v>15126</v>
      </c>
      <c r="I8" s="22">
        <v>5132</v>
      </c>
      <c r="J8" s="22">
        <v>8566</v>
      </c>
      <c r="K8" s="22">
        <v>3777</v>
      </c>
      <c r="L8" s="22">
        <v>17810</v>
      </c>
      <c r="M8" s="22">
        <v>14922</v>
      </c>
      <c r="N8" s="22">
        <v>5856</v>
      </c>
      <c r="O8" s="22">
        <v>2875</v>
      </c>
      <c r="P8" s="22">
        <v>9738</v>
      </c>
      <c r="Q8" s="22">
        <v>1497</v>
      </c>
      <c r="R8" s="23">
        <v>14</v>
      </c>
      <c r="S8" s="24">
        <v>130851</v>
      </c>
      <c r="T8" s="25">
        <v>12999</v>
      </c>
    </row>
    <row r="9" spans="1:20" x14ac:dyDescent="0.25">
      <c r="A9" s="20" t="s">
        <v>12</v>
      </c>
      <c r="B9" s="21">
        <v>6564</v>
      </c>
      <c r="C9" s="22">
        <v>12</v>
      </c>
      <c r="D9" s="22">
        <v>7145</v>
      </c>
      <c r="E9" s="22">
        <v>1854</v>
      </c>
      <c r="F9" s="22">
        <v>370</v>
      </c>
      <c r="G9" s="22">
        <v>5277</v>
      </c>
      <c r="H9" s="22">
        <v>4538</v>
      </c>
      <c r="I9" s="22">
        <v>1163</v>
      </c>
      <c r="J9" s="22">
        <v>3522</v>
      </c>
      <c r="K9" s="22">
        <v>1567</v>
      </c>
      <c r="L9" s="22">
        <v>6433</v>
      </c>
      <c r="M9" s="22">
        <v>10323</v>
      </c>
      <c r="N9" s="22">
        <v>1420</v>
      </c>
      <c r="O9" s="22">
        <v>1160</v>
      </c>
      <c r="P9" s="22">
        <v>3464</v>
      </c>
      <c r="Q9" s="22">
        <v>415</v>
      </c>
      <c r="R9" s="23">
        <v>5</v>
      </c>
      <c r="S9" s="24">
        <v>55232</v>
      </c>
      <c r="T9" s="25">
        <v>8145</v>
      </c>
    </row>
    <row r="10" spans="1:20" x14ac:dyDescent="0.25">
      <c r="A10" s="20" t="s">
        <v>13</v>
      </c>
      <c r="B10" s="21">
        <v>8043</v>
      </c>
      <c r="C10" s="22">
        <v>556</v>
      </c>
      <c r="D10" s="22">
        <v>7483</v>
      </c>
      <c r="E10" s="22">
        <v>5315</v>
      </c>
      <c r="F10" s="22">
        <v>749</v>
      </c>
      <c r="G10" s="22">
        <v>19991</v>
      </c>
      <c r="H10" s="22">
        <v>13178</v>
      </c>
      <c r="I10" s="22">
        <v>6346</v>
      </c>
      <c r="J10" s="22">
        <v>4457</v>
      </c>
      <c r="K10" s="22">
        <v>3201</v>
      </c>
      <c r="L10" s="22">
        <v>13638</v>
      </c>
      <c r="M10" s="22">
        <v>13692</v>
      </c>
      <c r="N10" s="22">
        <v>8930</v>
      </c>
      <c r="O10" s="22">
        <v>2904</v>
      </c>
      <c r="P10" s="22">
        <v>7141</v>
      </c>
      <c r="Q10" s="22">
        <v>1369</v>
      </c>
      <c r="R10" s="23">
        <v>87</v>
      </c>
      <c r="S10" s="24">
        <v>117080</v>
      </c>
      <c r="T10" s="25">
        <v>14664</v>
      </c>
    </row>
    <row r="11" spans="1:20" x14ac:dyDescent="0.25">
      <c r="A11" s="20" t="s">
        <v>14</v>
      </c>
      <c r="B11" s="21">
        <v>14193</v>
      </c>
      <c r="C11" s="22">
        <v>259</v>
      </c>
      <c r="D11" s="22">
        <v>5797</v>
      </c>
      <c r="E11" s="22">
        <v>11734</v>
      </c>
      <c r="F11" s="22">
        <v>1120</v>
      </c>
      <c r="G11" s="22">
        <v>38425</v>
      </c>
      <c r="H11" s="22">
        <v>26587</v>
      </c>
      <c r="I11" s="22">
        <v>10705</v>
      </c>
      <c r="J11" s="22">
        <v>16776</v>
      </c>
      <c r="K11" s="22">
        <v>9465</v>
      </c>
      <c r="L11" s="22">
        <v>33383</v>
      </c>
      <c r="M11" s="22">
        <v>48492</v>
      </c>
      <c r="N11" s="22">
        <v>18316</v>
      </c>
      <c r="O11" s="22">
        <v>8270</v>
      </c>
      <c r="P11" s="22">
        <v>22769</v>
      </c>
      <c r="Q11" s="22">
        <v>3095</v>
      </c>
      <c r="R11" s="23">
        <v>45</v>
      </c>
      <c r="S11" s="24">
        <v>269431</v>
      </c>
      <c r="T11" s="25">
        <v>54479</v>
      </c>
    </row>
    <row r="12" spans="1:20" x14ac:dyDescent="0.25">
      <c r="A12" s="20" t="s">
        <v>15</v>
      </c>
      <c r="B12" s="21">
        <v>42365</v>
      </c>
      <c r="C12" s="22">
        <v>491</v>
      </c>
      <c r="D12" s="22">
        <v>5164</v>
      </c>
      <c r="E12" s="22">
        <v>18237</v>
      </c>
      <c r="F12" s="22">
        <v>1026</v>
      </c>
      <c r="G12" s="22">
        <v>19944</v>
      </c>
      <c r="H12" s="22">
        <v>22999</v>
      </c>
      <c r="I12" s="22">
        <v>2563</v>
      </c>
      <c r="J12" s="22">
        <v>6963</v>
      </c>
      <c r="K12" s="22">
        <v>4287</v>
      </c>
      <c r="L12" s="22">
        <v>15644</v>
      </c>
      <c r="M12" s="22">
        <v>23343</v>
      </c>
      <c r="N12" s="22">
        <v>6916</v>
      </c>
      <c r="O12" s="22">
        <v>4091</v>
      </c>
      <c r="P12" s="22">
        <v>11265</v>
      </c>
      <c r="Q12" s="22">
        <v>687</v>
      </c>
      <c r="R12" s="23">
        <v>5</v>
      </c>
      <c r="S12" s="24">
        <v>185990</v>
      </c>
      <c r="T12" s="25">
        <v>36180</v>
      </c>
    </row>
    <row r="13" spans="1:20" x14ac:dyDescent="0.25">
      <c r="A13" s="20" t="s">
        <v>16</v>
      </c>
      <c r="B13" s="21">
        <v>39456</v>
      </c>
      <c r="C13" s="22">
        <v>78</v>
      </c>
      <c r="D13" s="22">
        <v>566</v>
      </c>
      <c r="E13" s="22">
        <v>12495</v>
      </c>
      <c r="F13" s="22">
        <v>1172</v>
      </c>
      <c r="G13" s="22">
        <v>16126</v>
      </c>
      <c r="H13" s="22">
        <v>16029</v>
      </c>
      <c r="I13" s="22">
        <v>2886</v>
      </c>
      <c r="J13" s="22">
        <v>5159</v>
      </c>
      <c r="K13" s="22">
        <v>4101</v>
      </c>
      <c r="L13" s="22">
        <v>17206</v>
      </c>
      <c r="M13" s="22">
        <v>32655</v>
      </c>
      <c r="N13" s="22">
        <v>7276</v>
      </c>
      <c r="O13" s="22">
        <v>3098</v>
      </c>
      <c r="P13" s="22">
        <v>10999</v>
      </c>
      <c r="Q13" s="22">
        <v>147</v>
      </c>
      <c r="R13" s="23">
        <v>4</v>
      </c>
      <c r="S13" s="24">
        <v>169453</v>
      </c>
      <c r="T13" s="25">
        <v>24658</v>
      </c>
    </row>
    <row r="14" spans="1:20" x14ac:dyDescent="0.25">
      <c r="A14" s="20" t="s">
        <v>17</v>
      </c>
      <c r="B14" s="21">
        <v>24609</v>
      </c>
      <c r="C14" s="22">
        <v>2414</v>
      </c>
      <c r="D14" s="22">
        <v>1452</v>
      </c>
      <c r="E14" s="22">
        <v>22386</v>
      </c>
      <c r="F14" s="22">
        <v>2196</v>
      </c>
      <c r="G14" s="22">
        <v>48257</v>
      </c>
      <c r="H14" s="22">
        <v>27429</v>
      </c>
      <c r="I14" s="22">
        <v>5212</v>
      </c>
      <c r="J14" s="22">
        <v>15851</v>
      </c>
      <c r="K14" s="22">
        <v>9934</v>
      </c>
      <c r="L14" s="22">
        <v>28630</v>
      </c>
      <c r="M14" s="22">
        <v>48336</v>
      </c>
      <c r="N14" s="22">
        <v>24274</v>
      </c>
      <c r="O14" s="22">
        <v>8704</v>
      </c>
      <c r="P14" s="22">
        <v>20837</v>
      </c>
      <c r="Q14" s="22">
        <v>397</v>
      </c>
      <c r="R14" s="23">
        <v>14</v>
      </c>
      <c r="S14" s="24">
        <v>290932</v>
      </c>
      <c r="T14" s="25">
        <v>45098</v>
      </c>
    </row>
    <row r="15" spans="1:20" x14ac:dyDescent="0.25">
      <c r="A15" s="20" t="s">
        <v>18</v>
      </c>
      <c r="B15" s="21">
        <v>10472</v>
      </c>
      <c r="C15" s="22">
        <v>536</v>
      </c>
      <c r="D15" s="22">
        <v>296</v>
      </c>
      <c r="E15" s="22">
        <v>6954</v>
      </c>
      <c r="F15" s="22">
        <v>918</v>
      </c>
      <c r="G15" s="22">
        <v>15322</v>
      </c>
      <c r="H15" s="22">
        <v>12045</v>
      </c>
      <c r="I15" s="22">
        <v>5210</v>
      </c>
      <c r="J15" s="22">
        <v>3157</v>
      </c>
      <c r="K15" s="22">
        <v>2968</v>
      </c>
      <c r="L15" s="22">
        <v>6362</v>
      </c>
      <c r="M15" s="22">
        <v>17804</v>
      </c>
      <c r="N15" s="22">
        <v>8909</v>
      </c>
      <c r="O15" s="22">
        <v>3193</v>
      </c>
      <c r="P15" s="22">
        <v>5882</v>
      </c>
      <c r="Q15" s="22">
        <v>226</v>
      </c>
      <c r="R15" s="23">
        <v>4</v>
      </c>
      <c r="S15" s="24">
        <v>100258</v>
      </c>
      <c r="T15" s="25">
        <v>14398</v>
      </c>
    </row>
    <row r="16" spans="1:20" x14ac:dyDescent="0.25">
      <c r="A16" s="20" t="s">
        <v>19</v>
      </c>
      <c r="B16" s="21">
        <v>8769</v>
      </c>
      <c r="C16" s="22">
        <v>492</v>
      </c>
      <c r="D16" s="22">
        <v>86</v>
      </c>
      <c r="E16" s="22">
        <v>4439</v>
      </c>
      <c r="F16" s="22">
        <v>169</v>
      </c>
      <c r="G16" s="22">
        <v>5241</v>
      </c>
      <c r="H16" s="22">
        <v>5938</v>
      </c>
      <c r="I16" s="22">
        <v>2377</v>
      </c>
      <c r="J16" s="22">
        <v>2471</v>
      </c>
      <c r="K16" s="22">
        <v>1368</v>
      </c>
      <c r="L16" s="22">
        <v>6185</v>
      </c>
      <c r="M16" s="22">
        <v>11584</v>
      </c>
      <c r="N16" s="22">
        <v>5645</v>
      </c>
      <c r="O16" s="22">
        <v>1957</v>
      </c>
      <c r="P16" s="22">
        <v>4146</v>
      </c>
      <c r="Q16" s="22">
        <v>50</v>
      </c>
      <c r="R16" s="23">
        <v>8</v>
      </c>
      <c r="S16" s="24">
        <v>60925</v>
      </c>
      <c r="T16" s="25">
        <v>13511</v>
      </c>
    </row>
    <row r="17" spans="1:20" x14ac:dyDescent="0.25">
      <c r="A17" s="20" t="s">
        <v>20</v>
      </c>
      <c r="B17" s="21">
        <v>14347</v>
      </c>
      <c r="C17" s="22">
        <v>12892</v>
      </c>
      <c r="D17" s="22">
        <v>250</v>
      </c>
      <c r="E17" s="22">
        <v>12198</v>
      </c>
      <c r="F17" s="22">
        <v>500</v>
      </c>
      <c r="G17" s="22">
        <v>12173</v>
      </c>
      <c r="H17" s="22">
        <v>13278</v>
      </c>
      <c r="I17" s="22">
        <v>3692</v>
      </c>
      <c r="J17" s="22">
        <v>5536</v>
      </c>
      <c r="K17" s="22">
        <v>5303</v>
      </c>
      <c r="L17" s="22">
        <v>13585</v>
      </c>
      <c r="M17" s="22">
        <v>20417</v>
      </c>
      <c r="N17" s="22">
        <v>5794</v>
      </c>
      <c r="O17" s="22">
        <v>3814</v>
      </c>
      <c r="P17" s="22">
        <v>6662</v>
      </c>
      <c r="Q17" s="22">
        <v>99</v>
      </c>
      <c r="R17" s="23">
        <v>1</v>
      </c>
      <c r="S17" s="24">
        <v>130541</v>
      </c>
      <c r="T17" s="25">
        <v>17244</v>
      </c>
    </row>
    <row r="18" spans="1:20" x14ac:dyDescent="0.25">
      <c r="A18" s="20" t="s">
        <v>21</v>
      </c>
      <c r="B18" s="21">
        <v>413</v>
      </c>
      <c r="C18" s="22">
        <v>955</v>
      </c>
      <c r="D18" s="22">
        <v>553</v>
      </c>
      <c r="E18" s="22">
        <v>610</v>
      </c>
      <c r="F18" s="22">
        <v>223</v>
      </c>
      <c r="G18" s="22">
        <v>1178</v>
      </c>
      <c r="H18" s="22">
        <v>1345</v>
      </c>
      <c r="I18" s="22">
        <v>222</v>
      </c>
      <c r="J18" s="22">
        <v>637</v>
      </c>
      <c r="K18" s="22">
        <v>379</v>
      </c>
      <c r="L18" s="22">
        <v>1247</v>
      </c>
      <c r="M18" s="22">
        <v>4337</v>
      </c>
      <c r="N18" s="22">
        <v>874</v>
      </c>
      <c r="O18" s="22">
        <v>499</v>
      </c>
      <c r="P18" s="22">
        <v>900</v>
      </c>
      <c r="Q18" s="22">
        <v>3</v>
      </c>
      <c r="R18" s="23">
        <v>0</v>
      </c>
      <c r="S18" s="24">
        <v>14375</v>
      </c>
      <c r="T18" s="25">
        <v>3032</v>
      </c>
    </row>
    <row r="19" spans="1:20" x14ac:dyDescent="0.25">
      <c r="A19" s="20" t="s">
        <v>22</v>
      </c>
      <c r="B19" s="21">
        <v>654</v>
      </c>
      <c r="C19" s="22">
        <v>1791</v>
      </c>
      <c r="D19" s="22">
        <v>1848</v>
      </c>
      <c r="E19" s="22">
        <v>3520</v>
      </c>
      <c r="F19" s="22">
        <v>354</v>
      </c>
      <c r="G19" s="22">
        <v>3509</v>
      </c>
      <c r="H19" s="22">
        <v>5283</v>
      </c>
      <c r="I19" s="22">
        <v>3560</v>
      </c>
      <c r="J19" s="22">
        <v>3578</v>
      </c>
      <c r="K19" s="22">
        <v>1091</v>
      </c>
      <c r="L19" s="22">
        <v>3479</v>
      </c>
      <c r="M19" s="22">
        <v>3399</v>
      </c>
      <c r="N19" s="22">
        <v>1840</v>
      </c>
      <c r="O19" s="22">
        <v>920</v>
      </c>
      <c r="P19" s="22">
        <v>2872</v>
      </c>
      <c r="Q19" s="22">
        <v>7</v>
      </c>
      <c r="R19" s="23">
        <v>4</v>
      </c>
      <c r="S19" s="24">
        <v>37709</v>
      </c>
      <c r="T19" s="25">
        <v>6937</v>
      </c>
    </row>
    <row r="20" spans="1:20" ht="15.75" thickBot="1" x14ac:dyDescent="0.3">
      <c r="A20" s="26" t="s">
        <v>23</v>
      </c>
      <c r="B20" s="27">
        <v>55405</v>
      </c>
      <c r="C20" s="28">
        <v>2826</v>
      </c>
      <c r="D20" s="28">
        <v>8871</v>
      </c>
      <c r="E20" s="28">
        <v>136463</v>
      </c>
      <c r="F20" s="28">
        <v>6844</v>
      </c>
      <c r="G20" s="28">
        <v>229412</v>
      </c>
      <c r="H20" s="28">
        <v>240663</v>
      </c>
      <c r="I20" s="28">
        <v>71353</v>
      </c>
      <c r="J20" s="28">
        <v>106072</v>
      </c>
      <c r="K20" s="28">
        <v>107363</v>
      </c>
      <c r="L20" s="28">
        <v>317366</v>
      </c>
      <c r="M20" s="28">
        <v>188987</v>
      </c>
      <c r="N20" s="28">
        <v>95082</v>
      </c>
      <c r="O20" s="28">
        <v>56686</v>
      </c>
      <c r="P20" s="28">
        <v>179341</v>
      </c>
      <c r="Q20" s="28">
        <v>11896</v>
      </c>
      <c r="R20" s="29">
        <v>481</v>
      </c>
      <c r="S20" s="30">
        <v>1815111</v>
      </c>
      <c r="T20" s="31">
        <v>179577</v>
      </c>
    </row>
    <row r="21" spans="1:20" ht="15.75" thickBot="1" x14ac:dyDescent="0.3">
      <c r="A21" s="32" t="s">
        <v>24</v>
      </c>
      <c r="B21" s="33">
        <v>227050</v>
      </c>
      <c r="C21" s="33">
        <v>23574</v>
      </c>
      <c r="D21" s="33">
        <v>62051</v>
      </c>
      <c r="E21" s="33">
        <v>251885</v>
      </c>
      <c r="F21" s="33">
        <v>16759</v>
      </c>
      <c r="G21" s="33">
        <v>442544</v>
      </c>
      <c r="H21" s="33">
        <v>418081</v>
      </c>
      <c r="I21" s="33">
        <v>124677</v>
      </c>
      <c r="J21" s="33">
        <v>188592</v>
      </c>
      <c r="K21" s="33">
        <v>157100</v>
      </c>
      <c r="L21" s="33">
        <v>491110</v>
      </c>
      <c r="M21" s="33">
        <v>460467</v>
      </c>
      <c r="N21" s="33">
        <v>198522</v>
      </c>
      <c r="O21" s="33">
        <v>100526</v>
      </c>
      <c r="P21" s="33">
        <v>293626</v>
      </c>
      <c r="Q21" s="33">
        <v>21948</v>
      </c>
      <c r="R21" s="33">
        <v>672</v>
      </c>
      <c r="S21" s="34">
        <v>3479184</v>
      </c>
      <c r="T21" s="33">
        <v>448940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89</v>
      </c>
      <c r="C27" s="16">
        <v>45</v>
      </c>
      <c r="D27" s="16">
        <v>107</v>
      </c>
      <c r="E27" s="16">
        <v>509</v>
      </c>
      <c r="F27" s="16">
        <v>144</v>
      </c>
      <c r="G27" s="16">
        <v>529</v>
      </c>
      <c r="H27" s="16">
        <v>1517</v>
      </c>
      <c r="I27" s="16">
        <v>995</v>
      </c>
      <c r="J27" s="16">
        <v>450</v>
      </c>
      <c r="K27" s="16">
        <v>89</v>
      </c>
      <c r="L27" s="16">
        <v>916</v>
      </c>
      <c r="M27" s="16">
        <v>496</v>
      </c>
      <c r="N27" s="16">
        <v>940</v>
      </c>
      <c r="O27" s="16">
        <v>45</v>
      </c>
      <c r="P27" s="16">
        <v>248</v>
      </c>
      <c r="Q27" s="16">
        <v>10</v>
      </c>
      <c r="R27" s="17">
        <v>1</v>
      </c>
      <c r="S27" s="18">
        <v>7130</v>
      </c>
      <c r="T27" s="19">
        <v>4204</v>
      </c>
    </row>
    <row r="28" spans="1:20" x14ac:dyDescent="0.25">
      <c r="A28" s="20" t="s">
        <v>10</v>
      </c>
      <c r="B28" s="21">
        <v>32</v>
      </c>
      <c r="C28" s="22">
        <v>258</v>
      </c>
      <c r="D28" s="22">
        <v>646</v>
      </c>
      <c r="E28" s="22">
        <v>1467</v>
      </c>
      <c r="F28" s="22">
        <v>223</v>
      </c>
      <c r="G28" s="22">
        <v>2129</v>
      </c>
      <c r="H28" s="22">
        <v>2773</v>
      </c>
      <c r="I28" s="22">
        <v>989</v>
      </c>
      <c r="J28" s="22">
        <v>1716</v>
      </c>
      <c r="K28" s="22">
        <v>256</v>
      </c>
      <c r="L28" s="22">
        <v>2353</v>
      </c>
      <c r="M28" s="22">
        <v>674</v>
      </c>
      <c r="N28" s="22">
        <v>1323</v>
      </c>
      <c r="O28" s="22">
        <v>284</v>
      </c>
      <c r="P28" s="22">
        <v>860</v>
      </c>
      <c r="Q28" s="22">
        <v>55</v>
      </c>
      <c r="R28" s="23">
        <v>104</v>
      </c>
      <c r="S28" s="24">
        <v>16142</v>
      </c>
      <c r="T28" s="25">
        <v>8358</v>
      </c>
    </row>
    <row r="29" spans="1:20" x14ac:dyDescent="0.25">
      <c r="A29" s="20" t="s">
        <v>11</v>
      </c>
      <c r="B29" s="21">
        <v>68</v>
      </c>
      <c r="C29" s="22">
        <v>33</v>
      </c>
      <c r="D29" s="22">
        <v>1266</v>
      </c>
      <c r="E29" s="22">
        <v>3201</v>
      </c>
      <c r="F29" s="22">
        <v>1045</v>
      </c>
      <c r="G29" s="22">
        <v>5482</v>
      </c>
      <c r="H29" s="22">
        <v>7053</v>
      </c>
      <c r="I29" s="22">
        <v>2019</v>
      </c>
      <c r="J29" s="22">
        <v>4005</v>
      </c>
      <c r="K29" s="22">
        <v>579</v>
      </c>
      <c r="L29" s="22">
        <v>10089</v>
      </c>
      <c r="M29" s="22">
        <v>2684</v>
      </c>
      <c r="N29" s="22">
        <v>4072</v>
      </c>
      <c r="O29" s="22">
        <v>357</v>
      </c>
      <c r="P29" s="22">
        <v>1554</v>
      </c>
      <c r="Q29" s="22">
        <v>10</v>
      </c>
      <c r="R29" s="23">
        <v>5</v>
      </c>
      <c r="S29" s="24">
        <v>43522</v>
      </c>
      <c r="T29" s="25">
        <v>15868</v>
      </c>
    </row>
    <row r="30" spans="1:20" x14ac:dyDescent="0.25">
      <c r="A30" s="20" t="s">
        <v>12</v>
      </c>
      <c r="B30" s="21">
        <v>548</v>
      </c>
      <c r="C30" s="22">
        <v>51</v>
      </c>
      <c r="D30" s="22">
        <v>465</v>
      </c>
      <c r="E30" s="22">
        <v>633</v>
      </c>
      <c r="F30" s="22">
        <v>170</v>
      </c>
      <c r="G30" s="22">
        <v>1306</v>
      </c>
      <c r="H30" s="22">
        <v>2005</v>
      </c>
      <c r="I30" s="22">
        <v>1448</v>
      </c>
      <c r="J30" s="22">
        <v>804</v>
      </c>
      <c r="K30" s="22">
        <v>156</v>
      </c>
      <c r="L30" s="22">
        <v>1526</v>
      </c>
      <c r="M30" s="22">
        <v>3807</v>
      </c>
      <c r="N30" s="22">
        <v>1018</v>
      </c>
      <c r="O30" s="22">
        <v>48</v>
      </c>
      <c r="P30" s="22">
        <v>515</v>
      </c>
      <c r="Q30" s="22">
        <v>0</v>
      </c>
      <c r="R30" s="23">
        <v>0</v>
      </c>
      <c r="S30" s="24">
        <v>14500</v>
      </c>
      <c r="T30" s="25">
        <v>2125</v>
      </c>
    </row>
    <row r="31" spans="1:20" x14ac:dyDescent="0.25">
      <c r="A31" s="20" t="s">
        <v>13</v>
      </c>
      <c r="B31" s="21">
        <v>2167</v>
      </c>
      <c r="C31" s="22">
        <v>11</v>
      </c>
      <c r="D31" s="22">
        <v>1306</v>
      </c>
      <c r="E31" s="22">
        <v>1323</v>
      </c>
      <c r="F31" s="22">
        <v>76</v>
      </c>
      <c r="G31" s="22">
        <v>2427</v>
      </c>
      <c r="H31" s="22">
        <v>5812</v>
      </c>
      <c r="I31" s="22">
        <v>1246</v>
      </c>
      <c r="J31" s="22">
        <v>1911</v>
      </c>
      <c r="K31" s="22">
        <v>342</v>
      </c>
      <c r="L31" s="22">
        <v>3913</v>
      </c>
      <c r="M31" s="22">
        <v>8598</v>
      </c>
      <c r="N31" s="22">
        <v>2652</v>
      </c>
      <c r="O31" s="22">
        <v>4675</v>
      </c>
      <c r="P31" s="22">
        <v>578</v>
      </c>
      <c r="Q31" s="22">
        <v>6</v>
      </c>
      <c r="R31" s="23">
        <v>0</v>
      </c>
      <c r="S31" s="24">
        <v>37043</v>
      </c>
      <c r="T31" s="25">
        <v>16093</v>
      </c>
    </row>
    <row r="32" spans="1:20" x14ac:dyDescent="0.25">
      <c r="A32" s="20" t="s">
        <v>14</v>
      </c>
      <c r="B32" s="21">
        <v>2876</v>
      </c>
      <c r="C32" s="22">
        <v>299</v>
      </c>
      <c r="D32" s="22">
        <v>960</v>
      </c>
      <c r="E32" s="22">
        <v>5159</v>
      </c>
      <c r="F32" s="22">
        <v>331</v>
      </c>
      <c r="G32" s="22">
        <v>4962</v>
      </c>
      <c r="H32" s="22">
        <v>13274</v>
      </c>
      <c r="I32" s="22">
        <v>1533</v>
      </c>
      <c r="J32" s="22">
        <v>7027</v>
      </c>
      <c r="K32" s="22">
        <v>1202</v>
      </c>
      <c r="L32" s="22">
        <v>7932</v>
      </c>
      <c r="M32" s="22">
        <v>6423</v>
      </c>
      <c r="N32" s="22">
        <v>5067</v>
      </c>
      <c r="O32" s="22">
        <v>1533</v>
      </c>
      <c r="P32" s="22">
        <v>1513</v>
      </c>
      <c r="Q32" s="22">
        <v>390</v>
      </c>
      <c r="R32" s="23">
        <v>0</v>
      </c>
      <c r="S32" s="24">
        <v>60481</v>
      </c>
      <c r="T32" s="25">
        <v>29088</v>
      </c>
    </row>
    <row r="33" spans="1:20" x14ac:dyDescent="0.25">
      <c r="A33" s="20" t="s">
        <v>15</v>
      </c>
      <c r="B33" s="21">
        <v>2274</v>
      </c>
      <c r="C33" s="22">
        <v>13</v>
      </c>
      <c r="D33" s="22">
        <v>517</v>
      </c>
      <c r="E33" s="22">
        <v>1816</v>
      </c>
      <c r="F33" s="22">
        <v>72</v>
      </c>
      <c r="G33" s="22">
        <v>943</v>
      </c>
      <c r="H33" s="22">
        <v>4465</v>
      </c>
      <c r="I33" s="22">
        <v>1112</v>
      </c>
      <c r="J33" s="22">
        <v>1096</v>
      </c>
      <c r="K33" s="22">
        <v>440</v>
      </c>
      <c r="L33" s="22">
        <v>6969</v>
      </c>
      <c r="M33" s="22">
        <v>2484</v>
      </c>
      <c r="N33" s="22">
        <v>6230</v>
      </c>
      <c r="O33" s="22">
        <v>466</v>
      </c>
      <c r="P33" s="22">
        <v>4113</v>
      </c>
      <c r="Q33" s="22">
        <v>9</v>
      </c>
      <c r="R33" s="23">
        <v>0</v>
      </c>
      <c r="S33" s="24">
        <v>33019</v>
      </c>
      <c r="T33" s="25">
        <v>10425</v>
      </c>
    </row>
    <row r="34" spans="1:20" x14ac:dyDescent="0.25">
      <c r="A34" s="20" t="s">
        <v>16</v>
      </c>
      <c r="B34" s="21">
        <v>16419</v>
      </c>
      <c r="C34" s="22">
        <v>8</v>
      </c>
      <c r="D34" s="22">
        <v>159</v>
      </c>
      <c r="E34" s="22">
        <v>9408</v>
      </c>
      <c r="F34" s="22">
        <v>457</v>
      </c>
      <c r="G34" s="22">
        <v>3954</v>
      </c>
      <c r="H34" s="22">
        <v>11887</v>
      </c>
      <c r="I34" s="22">
        <v>1074</v>
      </c>
      <c r="J34" s="22">
        <v>4216</v>
      </c>
      <c r="K34" s="22">
        <v>698</v>
      </c>
      <c r="L34" s="22">
        <v>6193</v>
      </c>
      <c r="M34" s="22">
        <v>9075</v>
      </c>
      <c r="N34" s="22">
        <v>5606</v>
      </c>
      <c r="O34" s="22">
        <v>1171</v>
      </c>
      <c r="P34" s="22">
        <v>3089</v>
      </c>
      <c r="Q34" s="22">
        <v>10</v>
      </c>
      <c r="R34" s="23">
        <v>0</v>
      </c>
      <c r="S34" s="24">
        <v>73424</v>
      </c>
      <c r="T34" s="25">
        <v>22354</v>
      </c>
    </row>
    <row r="35" spans="1:20" x14ac:dyDescent="0.25">
      <c r="A35" s="20" t="s">
        <v>17</v>
      </c>
      <c r="B35" s="21">
        <v>12638</v>
      </c>
      <c r="C35" s="22">
        <v>763</v>
      </c>
      <c r="D35" s="22">
        <v>558</v>
      </c>
      <c r="E35" s="22">
        <v>16812</v>
      </c>
      <c r="F35" s="22">
        <v>778</v>
      </c>
      <c r="G35" s="22">
        <v>7935</v>
      </c>
      <c r="H35" s="22">
        <v>22824</v>
      </c>
      <c r="I35" s="22">
        <v>3669</v>
      </c>
      <c r="J35" s="22">
        <v>8127</v>
      </c>
      <c r="K35" s="22">
        <v>2156</v>
      </c>
      <c r="L35" s="22">
        <v>15733</v>
      </c>
      <c r="M35" s="22">
        <v>15353</v>
      </c>
      <c r="N35" s="22">
        <v>9318</v>
      </c>
      <c r="O35" s="22">
        <v>2044</v>
      </c>
      <c r="P35" s="22">
        <v>4444</v>
      </c>
      <c r="Q35" s="22">
        <v>38</v>
      </c>
      <c r="R35" s="23">
        <v>1</v>
      </c>
      <c r="S35" s="24">
        <v>123191</v>
      </c>
      <c r="T35" s="25">
        <v>50052</v>
      </c>
    </row>
    <row r="36" spans="1:20" x14ac:dyDescent="0.25">
      <c r="A36" s="20" t="s">
        <v>18</v>
      </c>
      <c r="B36" s="21">
        <v>6016</v>
      </c>
      <c r="C36" s="22">
        <v>178</v>
      </c>
      <c r="D36" s="22">
        <v>160</v>
      </c>
      <c r="E36" s="22">
        <v>4201</v>
      </c>
      <c r="F36" s="22">
        <v>68</v>
      </c>
      <c r="G36" s="22">
        <v>3285</v>
      </c>
      <c r="H36" s="22">
        <v>10118</v>
      </c>
      <c r="I36" s="22">
        <v>1382</v>
      </c>
      <c r="J36" s="22">
        <v>5025</v>
      </c>
      <c r="K36" s="22">
        <v>414</v>
      </c>
      <c r="L36" s="22">
        <v>4765</v>
      </c>
      <c r="M36" s="22">
        <v>14813</v>
      </c>
      <c r="N36" s="22">
        <v>9932</v>
      </c>
      <c r="O36" s="22">
        <v>1428</v>
      </c>
      <c r="P36" s="22">
        <v>1947</v>
      </c>
      <c r="Q36" s="22">
        <v>82</v>
      </c>
      <c r="R36" s="23">
        <v>0</v>
      </c>
      <c r="S36" s="24">
        <v>63814</v>
      </c>
      <c r="T36" s="25">
        <v>21172</v>
      </c>
    </row>
    <row r="37" spans="1:20" x14ac:dyDescent="0.25">
      <c r="A37" s="20" t="s">
        <v>19</v>
      </c>
      <c r="B37" s="21">
        <v>4110</v>
      </c>
      <c r="C37" s="22">
        <v>188</v>
      </c>
      <c r="D37" s="22">
        <v>32</v>
      </c>
      <c r="E37" s="22">
        <v>3471</v>
      </c>
      <c r="F37" s="22">
        <v>145</v>
      </c>
      <c r="G37" s="22">
        <v>811</v>
      </c>
      <c r="H37" s="22">
        <v>2817</v>
      </c>
      <c r="I37" s="22">
        <v>312</v>
      </c>
      <c r="J37" s="22">
        <v>911</v>
      </c>
      <c r="K37" s="22">
        <v>173</v>
      </c>
      <c r="L37" s="22">
        <v>1608</v>
      </c>
      <c r="M37" s="22">
        <v>4409</v>
      </c>
      <c r="N37" s="22">
        <v>1181</v>
      </c>
      <c r="O37" s="22">
        <v>192</v>
      </c>
      <c r="P37" s="22">
        <v>720</v>
      </c>
      <c r="Q37" s="22">
        <v>0</v>
      </c>
      <c r="R37" s="23">
        <v>0</v>
      </c>
      <c r="S37" s="24">
        <v>21080</v>
      </c>
      <c r="T37" s="25">
        <v>7964</v>
      </c>
    </row>
    <row r="38" spans="1:20" x14ac:dyDescent="0.25">
      <c r="A38" s="20" t="s">
        <v>20</v>
      </c>
      <c r="B38" s="21">
        <v>7372</v>
      </c>
      <c r="C38" s="22">
        <v>9568</v>
      </c>
      <c r="D38" s="22">
        <v>301</v>
      </c>
      <c r="E38" s="22">
        <v>8272</v>
      </c>
      <c r="F38" s="22">
        <v>491</v>
      </c>
      <c r="G38" s="22">
        <v>2952</v>
      </c>
      <c r="H38" s="22">
        <v>15007</v>
      </c>
      <c r="I38" s="22">
        <v>3102</v>
      </c>
      <c r="J38" s="22">
        <v>6630</v>
      </c>
      <c r="K38" s="22">
        <v>494</v>
      </c>
      <c r="L38" s="22">
        <v>8985</v>
      </c>
      <c r="M38" s="22">
        <v>12078</v>
      </c>
      <c r="N38" s="22">
        <v>10799</v>
      </c>
      <c r="O38" s="22">
        <v>2196</v>
      </c>
      <c r="P38" s="22">
        <v>3969</v>
      </c>
      <c r="Q38" s="22">
        <v>51</v>
      </c>
      <c r="R38" s="23">
        <v>14</v>
      </c>
      <c r="S38" s="24">
        <v>92281</v>
      </c>
      <c r="T38" s="25">
        <v>19305</v>
      </c>
    </row>
    <row r="39" spans="1:20" x14ac:dyDescent="0.25">
      <c r="A39" s="20" t="s">
        <v>21</v>
      </c>
      <c r="B39" s="21">
        <v>21</v>
      </c>
      <c r="C39" s="22">
        <v>708</v>
      </c>
      <c r="D39" s="22">
        <v>5</v>
      </c>
      <c r="E39" s="22">
        <v>367</v>
      </c>
      <c r="F39" s="22">
        <v>1</v>
      </c>
      <c r="G39" s="22">
        <v>295</v>
      </c>
      <c r="H39" s="22">
        <v>941</v>
      </c>
      <c r="I39" s="22">
        <v>108</v>
      </c>
      <c r="J39" s="22">
        <v>376</v>
      </c>
      <c r="K39" s="22">
        <v>30</v>
      </c>
      <c r="L39" s="22">
        <v>477</v>
      </c>
      <c r="M39" s="22">
        <v>2561</v>
      </c>
      <c r="N39" s="22">
        <v>405</v>
      </c>
      <c r="O39" s="22">
        <v>376</v>
      </c>
      <c r="P39" s="22">
        <v>270</v>
      </c>
      <c r="Q39" s="22">
        <v>0</v>
      </c>
      <c r="R39" s="23">
        <v>0</v>
      </c>
      <c r="S39" s="24">
        <v>6941</v>
      </c>
      <c r="T39" s="25">
        <v>1106</v>
      </c>
    </row>
    <row r="40" spans="1:20" x14ac:dyDescent="0.25">
      <c r="A40" s="20" t="s">
        <v>22</v>
      </c>
      <c r="B40" s="21">
        <v>427</v>
      </c>
      <c r="C40" s="22">
        <v>220</v>
      </c>
      <c r="D40" s="22">
        <v>196</v>
      </c>
      <c r="E40" s="22">
        <v>961</v>
      </c>
      <c r="F40" s="22">
        <v>6</v>
      </c>
      <c r="G40" s="22">
        <v>1956</v>
      </c>
      <c r="H40" s="22">
        <v>3520</v>
      </c>
      <c r="I40" s="22">
        <v>726</v>
      </c>
      <c r="J40" s="22">
        <v>1291</v>
      </c>
      <c r="K40" s="22">
        <v>128</v>
      </c>
      <c r="L40" s="22">
        <v>4201</v>
      </c>
      <c r="M40" s="22">
        <v>1375</v>
      </c>
      <c r="N40" s="22">
        <v>1357</v>
      </c>
      <c r="O40" s="22">
        <v>2022</v>
      </c>
      <c r="P40" s="22">
        <v>696</v>
      </c>
      <c r="Q40" s="22">
        <v>0</v>
      </c>
      <c r="R40" s="23">
        <v>7</v>
      </c>
      <c r="S40" s="24">
        <v>19089</v>
      </c>
      <c r="T40" s="25">
        <v>6963</v>
      </c>
    </row>
    <row r="41" spans="1:20" ht="15.75" thickBot="1" x14ac:dyDescent="0.3">
      <c r="A41" s="26" t="s">
        <v>23</v>
      </c>
      <c r="B41" s="27">
        <v>12520</v>
      </c>
      <c r="C41" s="28">
        <v>2498</v>
      </c>
      <c r="D41" s="28">
        <v>4076</v>
      </c>
      <c r="E41" s="28">
        <v>70412</v>
      </c>
      <c r="F41" s="28">
        <v>1992</v>
      </c>
      <c r="G41" s="28">
        <v>31790</v>
      </c>
      <c r="H41" s="28">
        <v>165761</v>
      </c>
      <c r="I41" s="28">
        <v>29372</v>
      </c>
      <c r="J41" s="28">
        <v>44713</v>
      </c>
      <c r="K41" s="28">
        <v>21190</v>
      </c>
      <c r="L41" s="28">
        <v>118715</v>
      </c>
      <c r="M41" s="28">
        <v>38361</v>
      </c>
      <c r="N41" s="28">
        <v>38253</v>
      </c>
      <c r="O41" s="28">
        <v>31529</v>
      </c>
      <c r="P41" s="28">
        <v>25858</v>
      </c>
      <c r="Q41" s="28">
        <v>609</v>
      </c>
      <c r="R41" s="29">
        <v>20</v>
      </c>
      <c r="S41" s="30">
        <v>637669</v>
      </c>
      <c r="T41" s="31">
        <v>79878</v>
      </c>
    </row>
    <row r="42" spans="1:20" ht="15.75" thickBot="1" x14ac:dyDescent="0.3">
      <c r="A42" s="32" t="s">
        <v>24</v>
      </c>
      <c r="B42" s="33">
        <v>67577</v>
      </c>
      <c r="C42" s="33">
        <v>14841</v>
      </c>
      <c r="D42" s="33">
        <v>10754</v>
      </c>
      <c r="E42" s="33">
        <v>128012</v>
      </c>
      <c r="F42" s="33">
        <v>5999</v>
      </c>
      <c r="G42" s="33">
        <v>70756</v>
      </c>
      <c r="H42" s="33">
        <v>269774</v>
      </c>
      <c r="I42" s="33">
        <v>49087</v>
      </c>
      <c r="J42" s="33">
        <v>88298</v>
      </c>
      <c r="K42" s="33">
        <v>28347</v>
      </c>
      <c r="L42" s="33">
        <v>194375</v>
      </c>
      <c r="M42" s="33">
        <v>123191</v>
      </c>
      <c r="N42" s="33">
        <v>98153</v>
      </c>
      <c r="O42" s="33">
        <v>48366</v>
      </c>
      <c r="P42" s="33">
        <v>50374</v>
      </c>
      <c r="Q42" s="33">
        <v>1270</v>
      </c>
      <c r="R42" s="33">
        <v>152</v>
      </c>
      <c r="S42" s="34">
        <v>1249326</v>
      </c>
      <c r="T42" s="33">
        <v>294955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82</v>
      </c>
      <c r="C48" s="16">
        <v>29</v>
      </c>
      <c r="D48" s="16">
        <v>0</v>
      </c>
      <c r="E48" s="16">
        <v>87</v>
      </c>
      <c r="F48" s="16">
        <v>0</v>
      </c>
      <c r="G48" s="16">
        <v>30</v>
      </c>
      <c r="H48" s="16">
        <v>94</v>
      </c>
      <c r="I48" s="16">
        <v>3969</v>
      </c>
      <c r="J48" s="16">
        <v>60</v>
      </c>
      <c r="K48" s="16">
        <v>0</v>
      </c>
      <c r="L48" s="16">
        <v>210</v>
      </c>
      <c r="M48" s="16">
        <v>0</v>
      </c>
      <c r="N48" s="16">
        <v>70</v>
      </c>
      <c r="O48" s="16">
        <v>0</v>
      </c>
      <c r="P48" s="16">
        <v>3</v>
      </c>
      <c r="Q48" s="16">
        <v>0</v>
      </c>
      <c r="R48" s="17">
        <v>0</v>
      </c>
      <c r="S48" s="18">
        <v>4634</v>
      </c>
      <c r="T48" s="19">
        <v>167</v>
      </c>
    </row>
    <row r="49" spans="1:20" x14ac:dyDescent="0.25">
      <c r="A49" s="20" t="s">
        <v>10</v>
      </c>
      <c r="B49" s="21">
        <v>23</v>
      </c>
      <c r="C49" s="22">
        <v>0</v>
      </c>
      <c r="D49" s="22">
        <v>0</v>
      </c>
      <c r="E49" s="22">
        <v>123</v>
      </c>
      <c r="F49" s="22">
        <v>0</v>
      </c>
      <c r="G49" s="22">
        <v>58</v>
      </c>
      <c r="H49" s="22">
        <v>487</v>
      </c>
      <c r="I49" s="22">
        <v>21</v>
      </c>
      <c r="J49" s="22">
        <v>628</v>
      </c>
      <c r="K49" s="22">
        <v>14</v>
      </c>
      <c r="L49" s="22">
        <v>474</v>
      </c>
      <c r="M49" s="22">
        <v>0</v>
      </c>
      <c r="N49" s="22">
        <v>123</v>
      </c>
      <c r="O49" s="22">
        <v>0</v>
      </c>
      <c r="P49" s="22">
        <v>62</v>
      </c>
      <c r="Q49" s="22">
        <v>21</v>
      </c>
      <c r="R49" s="23">
        <v>0</v>
      </c>
      <c r="S49" s="24">
        <v>2034</v>
      </c>
      <c r="T49" s="25">
        <v>259</v>
      </c>
    </row>
    <row r="50" spans="1:20" x14ac:dyDescent="0.25">
      <c r="A50" s="20" t="s">
        <v>11</v>
      </c>
      <c r="B50" s="21">
        <v>0</v>
      </c>
      <c r="C50" s="22">
        <v>4</v>
      </c>
      <c r="D50" s="22">
        <v>110</v>
      </c>
      <c r="E50" s="22">
        <v>820</v>
      </c>
      <c r="F50" s="22">
        <v>0</v>
      </c>
      <c r="G50" s="22">
        <v>728</v>
      </c>
      <c r="H50" s="22">
        <v>916</v>
      </c>
      <c r="I50" s="22">
        <v>166</v>
      </c>
      <c r="J50" s="22">
        <v>558</v>
      </c>
      <c r="K50" s="22">
        <v>7</v>
      </c>
      <c r="L50" s="22">
        <v>1239</v>
      </c>
      <c r="M50" s="22">
        <v>0</v>
      </c>
      <c r="N50" s="22">
        <v>128</v>
      </c>
      <c r="O50" s="22">
        <v>1</v>
      </c>
      <c r="P50" s="22">
        <v>114</v>
      </c>
      <c r="Q50" s="22">
        <v>5</v>
      </c>
      <c r="R50" s="23">
        <v>0</v>
      </c>
      <c r="S50" s="24">
        <v>4796</v>
      </c>
      <c r="T50" s="25">
        <v>228</v>
      </c>
    </row>
    <row r="51" spans="1:20" x14ac:dyDescent="0.25">
      <c r="A51" s="20" t="s">
        <v>12</v>
      </c>
      <c r="B51" s="21">
        <v>143</v>
      </c>
      <c r="C51" s="22">
        <v>0</v>
      </c>
      <c r="D51" s="22">
        <v>79</v>
      </c>
      <c r="E51" s="22">
        <v>89</v>
      </c>
      <c r="F51" s="22">
        <v>25</v>
      </c>
      <c r="G51" s="22">
        <v>543</v>
      </c>
      <c r="H51" s="22">
        <v>469</v>
      </c>
      <c r="I51" s="22">
        <v>242</v>
      </c>
      <c r="J51" s="22">
        <v>280</v>
      </c>
      <c r="K51" s="22">
        <v>12</v>
      </c>
      <c r="L51" s="22">
        <v>410</v>
      </c>
      <c r="M51" s="22">
        <v>87</v>
      </c>
      <c r="N51" s="22">
        <v>268</v>
      </c>
      <c r="O51" s="22">
        <v>51</v>
      </c>
      <c r="P51" s="22">
        <v>83</v>
      </c>
      <c r="Q51" s="22">
        <v>0</v>
      </c>
      <c r="R51" s="23">
        <v>0</v>
      </c>
      <c r="S51" s="24">
        <v>2781</v>
      </c>
      <c r="T51" s="25">
        <v>121</v>
      </c>
    </row>
    <row r="52" spans="1:20" x14ac:dyDescent="0.25">
      <c r="A52" s="20" t="s">
        <v>13</v>
      </c>
      <c r="B52" s="21">
        <v>383</v>
      </c>
      <c r="C52" s="22">
        <v>59</v>
      </c>
      <c r="D52" s="22">
        <v>64</v>
      </c>
      <c r="E52" s="22">
        <v>1160</v>
      </c>
      <c r="F52" s="22">
        <v>10</v>
      </c>
      <c r="G52" s="22">
        <v>560</v>
      </c>
      <c r="H52" s="22">
        <v>1022</v>
      </c>
      <c r="I52" s="22">
        <v>242</v>
      </c>
      <c r="J52" s="22">
        <v>739</v>
      </c>
      <c r="K52" s="22">
        <v>26</v>
      </c>
      <c r="L52" s="22">
        <v>869</v>
      </c>
      <c r="M52" s="22">
        <v>0</v>
      </c>
      <c r="N52" s="22">
        <v>709</v>
      </c>
      <c r="O52" s="22">
        <v>36</v>
      </c>
      <c r="P52" s="22">
        <v>223</v>
      </c>
      <c r="Q52" s="22">
        <v>10</v>
      </c>
      <c r="R52" s="23">
        <v>0</v>
      </c>
      <c r="S52" s="24">
        <v>6112</v>
      </c>
      <c r="T52" s="25">
        <v>1529</v>
      </c>
    </row>
    <row r="53" spans="1:20" x14ac:dyDescent="0.25">
      <c r="A53" s="20" t="s">
        <v>14</v>
      </c>
      <c r="B53" s="21">
        <v>13420</v>
      </c>
      <c r="C53" s="22">
        <v>306</v>
      </c>
      <c r="D53" s="22">
        <v>610</v>
      </c>
      <c r="E53" s="22">
        <v>15404</v>
      </c>
      <c r="F53" s="22">
        <v>1372</v>
      </c>
      <c r="G53" s="22">
        <v>7770</v>
      </c>
      <c r="H53" s="22">
        <v>16754</v>
      </c>
      <c r="I53" s="22">
        <v>6146</v>
      </c>
      <c r="J53" s="22">
        <v>13376</v>
      </c>
      <c r="K53" s="22">
        <v>453</v>
      </c>
      <c r="L53" s="22">
        <v>21712</v>
      </c>
      <c r="M53" s="22">
        <v>234</v>
      </c>
      <c r="N53" s="22">
        <v>13740</v>
      </c>
      <c r="O53" s="22">
        <v>2325</v>
      </c>
      <c r="P53" s="22">
        <v>5330</v>
      </c>
      <c r="Q53" s="22">
        <v>1117</v>
      </c>
      <c r="R53" s="23">
        <v>10</v>
      </c>
      <c r="S53" s="24">
        <v>120079</v>
      </c>
      <c r="T53" s="25">
        <v>30127</v>
      </c>
    </row>
    <row r="54" spans="1:20" x14ac:dyDescent="0.25">
      <c r="A54" s="20" t="s">
        <v>15</v>
      </c>
      <c r="B54" s="21">
        <v>6338</v>
      </c>
      <c r="C54" s="22">
        <v>0</v>
      </c>
      <c r="D54" s="22">
        <v>267</v>
      </c>
      <c r="E54" s="22">
        <v>2016</v>
      </c>
      <c r="F54" s="22">
        <v>52</v>
      </c>
      <c r="G54" s="22">
        <v>602</v>
      </c>
      <c r="H54" s="22">
        <v>2883</v>
      </c>
      <c r="I54" s="22">
        <v>1292</v>
      </c>
      <c r="J54" s="22">
        <v>504</v>
      </c>
      <c r="K54" s="22">
        <v>21</v>
      </c>
      <c r="L54" s="22">
        <v>1043</v>
      </c>
      <c r="M54" s="22">
        <v>1581</v>
      </c>
      <c r="N54" s="22">
        <v>1567</v>
      </c>
      <c r="O54" s="22">
        <v>258</v>
      </c>
      <c r="P54" s="22">
        <v>320</v>
      </c>
      <c r="Q54" s="22">
        <v>0</v>
      </c>
      <c r="R54" s="23">
        <v>0</v>
      </c>
      <c r="S54" s="24">
        <v>18744</v>
      </c>
      <c r="T54" s="25">
        <v>7579</v>
      </c>
    </row>
    <row r="55" spans="1:20" x14ac:dyDescent="0.25">
      <c r="A55" s="20" t="s">
        <v>16</v>
      </c>
      <c r="B55" s="21">
        <v>2424</v>
      </c>
      <c r="C55" s="22">
        <v>0</v>
      </c>
      <c r="D55" s="22">
        <v>14</v>
      </c>
      <c r="E55" s="22">
        <v>1662</v>
      </c>
      <c r="F55" s="22">
        <v>3</v>
      </c>
      <c r="G55" s="22">
        <v>1118</v>
      </c>
      <c r="H55" s="22">
        <v>1740</v>
      </c>
      <c r="I55" s="22">
        <v>207</v>
      </c>
      <c r="J55" s="22">
        <v>661</v>
      </c>
      <c r="K55" s="22">
        <v>13</v>
      </c>
      <c r="L55" s="22">
        <v>1832</v>
      </c>
      <c r="M55" s="22">
        <v>0</v>
      </c>
      <c r="N55" s="22">
        <v>384</v>
      </c>
      <c r="O55" s="22">
        <v>37</v>
      </c>
      <c r="P55" s="22">
        <v>236</v>
      </c>
      <c r="Q55" s="22">
        <v>5</v>
      </c>
      <c r="R55" s="23">
        <v>0</v>
      </c>
      <c r="S55" s="24">
        <v>10336</v>
      </c>
      <c r="T55" s="25">
        <v>3330</v>
      </c>
    </row>
    <row r="56" spans="1:20" x14ac:dyDescent="0.25">
      <c r="A56" s="20" t="s">
        <v>17</v>
      </c>
      <c r="B56" s="21">
        <v>4811</v>
      </c>
      <c r="C56" s="22">
        <v>97</v>
      </c>
      <c r="D56" s="22">
        <v>268</v>
      </c>
      <c r="E56" s="22">
        <v>3156</v>
      </c>
      <c r="F56" s="22">
        <v>9</v>
      </c>
      <c r="G56" s="22">
        <v>2963</v>
      </c>
      <c r="H56" s="22">
        <v>2101</v>
      </c>
      <c r="I56" s="22">
        <v>1048</v>
      </c>
      <c r="J56" s="22">
        <v>1146</v>
      </c>
      <c r="K56" s="22">
        <v>137</v>
      </c>
      <c r="L56" s="22">
        <v>3182</v>
      </c>
      <c r="M56" s="22">
        <v>3439</v>
      </c>
      <c r="N56" s="22">
        <v>2414</v>
      </c>
      <c r="O56" s="22">
        <v>235</v>
      </c>
      <c r="P56" s="22">
        <v>824</v>
      </c>
      <c r="Q56" s="22">
        <v>28</v>
      </c>
      <c r="R56" s="23">
        <v>0</v>
      </c>
      <c r="S56" s="24">
        <v>25858</v>
      </c>
      <c r="T56" s="25">
        <v>22265</v>
      </c>
    </row>
    <row r="57" spans="1:20" x14ac:dyDescent="0.25">
      <c r="A57" s="20" t="s">
        <v>18</v>
      </c>
      <c r="B57" s="21">
        <v>5506</v>
      </c>
      <c r="C57" s="22">
        <v>24</v>
      </c>
      <c r="D57" s="22">
        <v>117</v>
      </c>
      <c r="E57" s="22">
        <v>11988</v>
      </c>
      <c r="F57" s="22">
        <v>58</v>
      </c>
      <c r="G57" s="22">
        <v>3305</v>
      </c>
      <c r="H57" s="22">
        <v>2599</v>
      </c>
      <c r="I57" s="22">
        <v>463</v>
      </c>
      <c r="J57" s="22">
        <v>1011</v>
      </c>
      <c r="K57" s="22">
        <v>16</v>
      </c>
      <c r="L57" s="22">
        <v>1870</v>
      </c>
      <c r="M57" s="22">
        <v>542</v>
      </c>
      <c r="N57" s="22">
        <v>1164</v>
      </c>
      <c r="O57" s="22">
        <v>144</v>
      </c>
      <c r="P57" s="22">
        <v>459</v>
      </c>
      <c r="Q57" s="22">
        <v>82</v>
      </c>
      <c r="R57" s="23">
        <v>1</v>
      </c>
      <c r="S57" s="24">
        <v>29349</v>
      </c>
      <c r="T57" s="25">
        <v>18429</v>
      </c>
    </row>
    <row r="58" spans="1:20" x14ac:dyDescent="0.25">
      <c r="A58" s="20" t="s">
        <v>19</v>
      </c>
      <c r="B58" s="21">
        <v>788</v>
      </c>
      <c r="C58" s="22">
        <v>403</v>
      </c>
      <c r="D58" s="22">
        <v>9</v>
      </c>
      <c r="E58" s="22">
        <v>3932</v>
      </c>
      <c r="F58" s="22">
        <v>35</v>
      </c>
      <c r="G58" s="22">
        <v>625</v>
      </c>
      <c r="H58" s="22">
        <v>745</v>
      </c>
      <c r="I58" s="22">
        <v>182</v>
      </c>
      <c r="J58" s="22">
        <v>515</v>
      </c>
      <c r="K58" s="22">
        <v>7</v>
      </c>
      <c r="L58" s="22">
        <v>753</v>
      </c>
      <c r="M58" s="22">
        <v>0</v>
      </c>
      <c r="N58" s="22">
        <v>134</v>
      </c>
      <c r="O58" s="22">
        <v>41</v>
      </c>
      <c r="P58" s="22">
        <v>134</v>
      </c>
      <c r="Q58" s="22">
        <v>10</v>
      </c>
      <c r="R58" s="23">
        <v>6</v>
      </c>
      <c r="S58" s="24">
        <v>8319</v>
      </c>
      <c r="T58" s="25">
        <v>5861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18</v>
      </c>
      <c r="F60" s="22">
        <v>0</v>
      </c>
      <c r="G60" s="22">
        <v>11</v>
      </c>
      <c r="H60" s="22">
        <v>26</v>
      </c>
      <c r="I60" s="22">
        <v>37</v>
      </c>
      <c r="J60" s="22">
        <v>23</v>
      </c>
      <c r="K60" s="22">
        <v>0</v>
      </c>
      <c r="L60" s="22">
        <v>81</v>
      </c>
      <c r="M60" s="22">
        <v>0</v>
      </c>
      <c r="N60" s="22">
        <v>4</v>
      </c>
      <c r="O60" s="22">
        <v>0</v>
      </c>
      <c r="P60" s="22">
        <v>7</v>
      </c>
      <c r="Q60" s="22">
        <v>0</v>
      </c>
      <c r="R60" s="23">
        <v>0</v>
      </c>
      <c r="S60" s="24">
        <v>207</v>
      </c>
      <c r="T60" s="25">
        <v>42</v>
      </c>
    </row>
    <row r="61" spans="1:20" x14ac:dyDescent="0.25">
      <c r="A61" s="20" t="s">
        <v>22</v>
      </c>
      <c r="B61" s="21">
        <v>225</v>
      </c>
      <c r="C61" s="22">
        <v>0</v>
      </c>
      <c r="D61" s="22">
        <v>0</v>
      </c>
      <c r="E61" s="22">
        <v>77</v>
      </c>
      <c r="F61" s="22">
        <v>0</v>
      </c>
      <c r="G61" s="22">
        <v>161</v>
      </c>
      <c r="H61" s="22">
        <v>180</v>
      </c>
      <c r="I61" s="22">
        <v>166</v>
      </c>
      <c r="J61" s="22">
        <v>6</v>
      </c>
      <c r="K61" s="22">
        <v>0</v>
      </c>
      <c r="L61" s="22">
        <v>62</v>
      </c>
      <c r="M61" s="22">
        <v>0</v>
      </c>
      <c r="N61" s="22">
        <v>29</v>
      </c>
      <c r="O61" s="22">
        <v>12</v>
      </c>
      <c r="P61" s="22">
        <v>3</v>
      </c>
      <c r="Q61" s="22">
        <v>5</v>
      </c>
      <c r="R61" s="23">
        <v>0</v>
      </c>
      <c r="S61" s="24">
        <v>926</v>
      </c>
      <c r="T61" s="25">
        <v>3667</v>
      </c>
    </row>
    <row r="62" spans="1:20" ht="15.75" thickBot="1" x14ac:dyDescent="0.3">
      <c r="A62" s="26" t="s">
        <v>23</v>
      </c>
      <c r="B62" s="27">
        <v>11524</v>
      </c>
      <c r="C62" s="28">
        <v>0</v>
      </c>
      <c r="D62" s="28">
        <v>656</v>
      </c>
      <c r="E62" s="28">
        <v>36524</v>
      </c>
      <c r="F62" s="28">
        <v>249</v>
      </c>
      <c r="G62" s="28">
        <v>12340</v>
      </c>
      <c r="H62" s="28">
        <v>34217</v>
      </c>
      <c r="I62" s="28">
        <v>8805</v>
      </c>
      <c r="J62" s="28">
        <v>13455</v>
      </c>
      <c r="K62" s="28">
        <v>855</v>
      </c>
      <c r="L62" s="28">
        <v>28529</v>
      </c>
      <c r="M62" s="28">
        <v>1612</v>
      </c>
      <c r="N62" s="28">
        <v>10296</v>
      </c>
      <c r="O62" s="28">
        <v>3642</v>
      </c>
      <c r="P62" s="28">
        <v>12236</v>
      </c>
      <c r="Q62" s="28">
        <v>1199</v>
      </c>
      <c r="R62" s="29">
        <v>14</v>
      </c>
      <c r="S62" s="30">
        <v>176153</v>
      </c>
      <c r="T62" s="31">
        <v>31059</v>
      </c>
    </row>
    <row r="63" spans="1:20" ht="15.75" thickBot="1" x14ac:dyDescent="0.3">
      <c r="A63" s="32" t="s">
        <v>24</v>
      </c>
      <c r="B63" s="33">
        <v>45667</v>
      </c>
      <c r="C63" s="33">
        <v>922</v>
      </c>
      <c r="D63" s="33">
        <v>2194</v>
      </c>
      <c r="E63" s="33">
        <v>77056</v>
      </c>
      <c r="F63" s="33">
        <v>1813</v>
      </c>
      <c r="G63" s="33">
        <v>30814</v>
      </c>
      <c r="H63" s="33">
        <v>64233</v>
      </c>
      <c r="I63" s="33">
        <v>22986</v>
      </c>
      <c r="J63" s="33">
        <v>32962</v>
      </c>
      <c r="K63" s="33">
        <v>1561</v>
      </c>
      <c r="L63" s="33">
        <v>62266</v>
      </c>
      <c r="M63" s="33">
        <v>7495</v>
      </c>
      <c r="N63" s="33">
        <v>31030</v>
      </c>
      <c r="O63" s="33">
        <v>6782</v>
      </c>
      <c r="P63" s="33">
        <v>20034</v>
      </c>
      <c r="Q63" s="33">
        <v>2482</v>
      </c>
      <c r="R63" s="33">
        <v>31</v>
      </c>
      <c r="S63" s="34">
        <v>410328</v>
      </c>
      <c r="T63" s="33">
        <v>124663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6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6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42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599</v>
      </c>
    </row>
    <row r="74" spans="1:20" x14ac:dyDescent="0.25">
      <c r="A74" s="20" t="s">
        <v>14</v>
      </c>
      <c r="B74" s="21">
        <v>120</v>
      </c>
      <c r="C74" s="22">
        <v>0</v>
      </c>
      <c r="D74" s="22">
        <v>39</v>
      </c>
      <c r="E74" s="22">
        <v>276</v>
      </c>
      <c r="F74" s="22">
        <v>108</v>
      </c>
      <c r="G74" s="22">
        <v>146</v>
      </c>
      <c r="H74" s="22">
        <v>364</v>
      </c>
      <c r="I74" s="22">
        <v>0</v>
      </c>
      <c r="J74" s="22">
        <v>253</v>
      </c>
      <c r="K74" s="22">
        <v>82</v>
      </c>
      <c r="L74" s="22">
        <v>0</v>
      </c>
      <c r="M74" s="22">
        <v>0</v>
      </c>
      <c r="N74" s="22">
        <v>0</v>
      </c>
      <c r="O74" s="22">
        <v>149</v>
      </c>
      <c r="P74" s="22">
        <v>76</v>
      </c>
      <c r="Q74" s="22">
        <v>0</v>
      </c>
      <c r="R74" s="23">
        <v>0</v>
      </c>
      <c r="S74" s="24">
        <v>1613</v>
      </c>
      <c r="T74" s="25">
        <v>2679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2955</v>
      </c>
    </row>
    <row r="76" spans="1:20" x14ac:dyDescent="0.25">
      <c r="A76" s="20" t="s">
        <v>16</v>
      </c>
      <c r="B76" s="21">
        <v>1427</v>
      </c>
      <c r="C76" s="22">
        <v>0</v>
      </c>
      <c r="D76" s="22">
        <v>22</v>
      </c>
      <c r="E76" s="22">
        <v>209</v>
      </c>
      <c r="F76" s="22">
        <v>57</v>
      </c>
      <c r="G76" s="22">
        <v>56</v>
      </c>
      <c r="H76" s="22">
        <v>540</v>
      </c>
      <c r="I76" s="22">
        <v>0</v>
      </c>
      <c r="J76" s="22">
        <v>93</v>
      </c>
      <c r="K76" s="22">
        <v>65</v>
      </c>
      <c r="L76" s="22">
        <v>0</v>
      </c>
      <c r="M76" s="22">
        <v>0</v>
      </c>
      <c r="N76" s="22">
        <v>0</v>
      </c>
      <c r="O76" s="22">
        <v>157</v>
      </c>
      <c r="P76" s="22">
        <v>21</v>
      </c>
      <c r="Q76" s="22">
        <v>0</v>
      </c>
      <c r="R76" s="23">
        <v>0</v>
      </c>
      <c r="S76" s="24">
        <v>2647</v>
      </c>
      <c r="T76" s="25">
        <v>5862</v>
      </c>
    </row>
    <row r="77" spans="1:20" x14ac:dyDescent="0.25">
      <c r="A77" s="20" t="s">
        <v>17</v>
      </c>
      <c r="B77" s="21">
        <v>855</v>
      </c>
      <c r="C77" s="22">
        <v>0</v>
      </c>
      <c r="D77" s="22">
        <v>215</v>
      </c>
      <c r="E77" s="22">
        <v>1710</v>
      </c>
      <c r="F77" s="22">
        <v>475</v>
      </c>
      <c r="G77" s="22">
        <v>2128</v>
      </c>
      <c r="H77" s="22">
        <v>2704</v>
      </c>
      <c r="I77" s="22">
        <v>0</v>
      </c>
      <c r="J77" s="22">
        <v>766</v>
      </c>
      <c r="K77" s="22">
        <v>721</v>
      </c>
      <c r="L77" s="22">
        <v>0</v>
      </c>
      <c r="M77" s="22">
        <v>0</v>
      </c>
      <c r="N77" s="22">
        <v>0</v>
      </c>
      <c r="O77" s="22">
        <v>1312</v>
      </c>
      <c r="P77" s="22">
        <v>417</v>
      </c>
      <c r="Q77" s="22">
        <v>0</v>
      </c>
      <c r="R77" s="23">
        <v>0</v>
      </c>
      <c r="S77" s="24">
        <v>11303</v>
      </c>
      <c r="T77" s="25">
        <v>6641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534</v>
      </c>
    </row>
    <row r="79" spans="1:20" x14ac:dyDescent="0.25">
      <c r="A79" s="20" t="s">
        <v>19</v>
      </c>
      <c r="B79" s="21">
        <v>4230</v>
      </c>
      <c r="C79" s="22">
        <v>0</v>
      </c>
      <c r="D79" s="22">
        <v>60</v>
      </c>
      <c r="E79" s="22">
        <v>801</v>
      </c>
      <c r="F79" s="22">
        <v>684</v>
      </c>
      <c r="G79" s="22">
        <v>1461</v>
      </c>
      <c r="H79" s="22">
        <v>853</v>
      </c>
      <c r="I79" s="22">
        <v>0</v>
      </c>
      <c r="J79" s="22">
        <v>417</v>
      </c>
      <c r="K79" s="22">
        <v>1084</v>
      </c>
      <c r="L79" s="22">
        <v>0</v>
      </c>
      <c r="M79" s="22">
        <v>0</v>
      </c>
      <c r="N79" s="22">
        <v>0</v>
      </c>
      <c r="O79" s="22">
        <v>516</v>
      </c>
      <c r="P79" s="22">
        <v>423</v>
      </c>
      <c r="Q79" s="22">
        <v>0</v>
      </c>
      <c r="R79" s="23">
        <v>0</v>
      </c>
      <c r="S79" s="24">
        <v>10529</v>
      </c>
      <c r="T79" s="25">
        <v>2660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2247</v>
      </c>
      <c r="C83" s="28">
        <v>0</v>
      </c>
      <c r="D83" s="28">
        <v>867</v>
      </c>
      <c r="E83" s="28">
        <v>16426</v>
      </c>
      <c r="F83" s="28">
        <v>19368</v>
      </c>
      <c r="G83" s="28">
        <v>14662</v>
      </c>
      <c r="H83" s="28">
        <v>27359</v>
      </c>
      <c r="I83" s="28">
        <v>0</v>
      </c>
      <c r="J83" s="28">
        <v>7138</v>
      </c>
      <c r="K83" s="28">
        <v>18412</v>
      </c>
      <c r="L83" s="28">
        <v>0</v>
      </c>
      <c r="M83" s="28">
        <v>0</v>
      </c>
      <c r="N83" s="28">
        <v>0</v>
      </c>
      <c r="O83" s="28">
        <v>14535</v>
      </c>
      <c r="P83" s="28">
        <v>6807</v>
      </c>
      <c r="Q83" s="28">
        <v>0</v>
      </c>
      <c r="R83" s="29">
        <v>0</v>
      </c>
      <c r="S83" s="30">
        <v>127821</v>
      </c>
      <c r="T83" s="31">
        <v>8253</v>
      </c>
    </row>
    <row r="84" spans="1:20" ht="15.75" thickBot="1" x14ac:dyDescent="0.3">
      <c r="A84" s="32" t="s">
        <v>24</v>
      </c>
      <c r="B84" s="33">
        <v>8879</v>
      </c>
      <c r="C84" s="33">
        <v>0</v>
      </c>
      <c r="D84" s="33">
        <v>1203</v>
      </c>
      <c r="E84" s="33">
        <v>19422</v>
      </c>
      <c r="F84" s="33">
        <v>20692</v>
      </c>
      <c r="G84" s="33">
        <v>18453</v>
      </c>
      <c r="H84" s="33">
        <v>31820</v>
      </c>
      <c r="I84" s="33">
        <v>0</v>
      </c>
      <c r="J84" s="33">
        <v>8667</v>
      </c>
      <c r="K84" s="33">
        <v>20364</v>
      </c>
      <c r="L84" s="33">
        <v>0</v>
      </c>
      <c r="M84" s="33">
        <v>0</v>
      </c>
      <c r="N84" s="33">
        <v>0</v>
      </c>
      <c r="O84" s="33">
        <v>16669</v>
      </c>
      <c r="P84" s="33">
        <v>7744</v>
      </c>
      <c r="Q84" s="33">
        <v>0</v>
      </c>
      <c r="R84" s="33">
        <v>0</v>
      </c>
      <c r="S84" s="34">
        <v>153913</v>
      </c>
      <c r="T84" s="33">
        <v>30264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1375</v>
      </c>
      <c r="C90" s="16">
        <f t="shared" ref="C90:R104" si="0">+C6+C27+C48+C69</f>
        <v>273</v>
      </c>
      <c r="D90" s="16">
        <f t="shared" si="0"/>
        <v>1256</v>
      </c>
      <c r="E90" s="16">
        <f t="shared" si="0"/>
        <v>3518</v>
      </c>
      <c r="F90" s="16">
        <f t="shared" si="0"/>
        <v>357</v>
      </c>
      <c r="G90" s="16">
        <f t="shared" si="0"/>
        <v>4649</v>
      </c>
      <c r="H90" s="16">
        <f t="shared" si="0"/>
        <v>5731</v>
      </c>
      <c r="I90" s="16">
        <f t="shared" si="0"/>
        <v>6550</v>
      </c>
      <c r="J90" s="16">
        <f t="shared" si="0"/>
        <v>3176</v>
      </c>
      <c r="K90" s="16">
        <f t="shared" si="0"/>
        <v>927</v>
      </c>
      <c r="L90" s="16">
        <f t="shared" si="0"/>
        <v>4548</v>
      </c>
      <c r="M90" s="16">
        <f t="shared" si="0"/>
        <v>10399</v>
      </c>
      <c r="N90" s="16">
        <f t="shared" si="0"/>
        <v>5076</v>
      </c>
      <c r="O90" s="16">
        <f t="shared" si="0"/>
        <v>1208</v>
      </c>
      <c r="P90" s="16">
        <f t="shared" si="0"/>
        <v>3134</v>
      </c>
      <c r="Q90" s="16">
        <f t="shared" si="0"/>
        <v>1017</v>
      </c>
      <c r="R90" s="17">
        <f t="shared" si="0"/>
        <v>1</v>
      </c>
      <c r="S90" s="18">
        <f>+SUM(B90:R90)</f>
        <v>53195</v>
      </c>
      <c r="T90" s="19">
        <f>+T6+T27+T48+T69</f>
        <v>14556</v>
      </c>
    </row>
    <row r="91" spans="1:20" x14ac:dyDescent="0.25">
      <c r="A91" s="20" t="s">
        <v>10</v>
      </c>
      <c r="B91" s="21">
        <f t="shared" ref="B91:Q104" si="1">+B7+B28+B49+B70</f>
        <v>233</v>
      </c>
      <c r="C91" s="22">
        <f t="shared" si="1"/>
        <v>312</v>
      </c>
      <c r="D91" s="22">
        <f t="shared" si="1"/>
        <v>3944</v>
      </c>
      <c r="E91" s="22">
        <f t="shared" si="1"/>
        <v>4715</v>
      </c>
      <c r="F91" s="22">
        <f t="shared" si="1"/>
        <v>549</v>
      </c>
      <c r="G91" s="22">
        <f t="shared" si="1"/>
        <v>8950</v>
      </c>
      <c r="H91" s="22">
        <f t="shared" si="1"/>
        <v>12783</v>
      </c>
      <c r="I91" s="22">
        <f t="shared" si="1"/>
        <v>3680</v>
      </c>
      <c r="J91" s="22">
        <f t="shared" si="1"/>
        <v>5525</v>
      </c>
      <c r="K91" s="22">
        <f t="shared" si="1"/>
        <v>1728</v>
      </c>
      <c r="L91" s="22">
        <f t="shared" si="1"/>
        <v>9547</v>
      </c>
      <c r="M91" s="22">
        <f t="shared" si="1"/>
        <v>12947</v>
      </c>
      <c r="N91" s="22">
        <f t="shared" si="1"/>
        <v>4770</v>
      </c>
      <c r="O91" s="22">
        <f t="shared" si="1"/>
        <v>1476</v>
      </c>
      <c r="P91" s="22">
        <f t="shared" si="1"/>
        <v>5649</v>
      </c>
      <c r="Q91" s="22">
        <f t="shared" si="1"/>
        <v>1129</v>
      </c>
      <c r="R91" s="23">
        <f t="shared" si="0"/>
        <v>104</v>
      </c>
      <c r="S91" s="24">
        <f t="shared" ref="S91:S104" si="2">+SUM(B91:R91)</f>
        <v>78041</v>
      </c>
      <c r="T91" s="25">
        <f t="shared" ref="T91:T104" si="3">+T7+T28+T49+T70</f>
        <v>16462</v>
      </c>
    </row>
    <row r="92" spans="1:20" x14ac:dyDescent="0.25">
      <c r="A92" s="20" t="s">
        <v>11</v>
      </c>
      <c r="B92" s="21">
        <f t="shared" si="1"/>
        <v>446</v>
      </c>
      <c r="C92" s="22">
        <f t="shared" si="0"/>
        <v>56</v>
      </c>
      <c r="D92" s="22">
        <f t="shared" si="0"/>
        <v>19469</v>
      </c>
      <c r="E92" s="22">
        <f t="shared" si="0"/>
        <v>13654</v>
      </c>
      <c r="F92" s="22">
        <f t="shared" si="0"/>
        <v>1624</v>
      </c>
      <c r="G92" s="22">
        <f t="shared" si="0"/>
        <v>23046</v>
      </c>
      <c r="H92" s="22">
        <f t="shared" si="0"/>
        <v>23095</v>
      </c>
      <c r="I92" s="22">
        <f t="shared" si="0"/>
        <v>7317</v>
      </c>
      <c r="J92" s="22">
        <f t="shared" si="0"/>
        <v>13129</v>
      </c>
      <c r="K92" s="22">
        <f t="shared" si="0"/>
        <v>4363</v>
      </c>
      <c r="L92" s="22">
        <f t="shared" si="0"/>
        <v>29138</v>
      </c>
      <c r="M92" s="22">
        <f t="shared" si="0"/>
        <v>17606</v>
      </c>
      <c r="N92" s="22">
        <f t="shared" si="0"/>
        <v>10056</v>
      </c>
      <c r="O92" s="22">
        <f t="shared" si="0"/>
        <v>3233</v>
      </c>
      <c r="P92" s="22">
        <f t="shared" si="0"/>
        <v>11406</v>
      </c>
      <c r="Q92" s="22">
        <f t="shared" si="0"/>
        <v>1512</v>
      </c>
      <c r="R92" s="23">
        <f t="shared" si="0"/>
        <v>19</v>
      </c>
      <c r="S92" s="24">
        <f t="shared" si="2"/>
        <v>179169</v>
      </c>
      <c r="T92" s="25">
        <f t="shared" si="3"/>
        <v>29137</v>
      </c>
    </row>
    <row r="93" spans="1:20" x14ac:dyDescent="0.25">
      <c r="A93" s="20" t="s">
        <v>12</v>
      </c>
      <c r="B93" s="21">
        <f t="shared" si="1"/>
        <v>7255</v>
      </c>
      <c r="C93" s="22">
        <f t="shared" si="0"/>
        <v>63</v>
      </c>
      <c r="D93" s="22">
        <f t="shared" si="0"/>
        <v>7689</v>
      </c>
      <c r="E93" s="22">
        <f t="shared" si="0"/>
        <v>2576</v>
      </c>
      <c r="F93" s="22">
        <f t="shared" si="0"/>
        <v>565</v>
      </c>
      <c r="G93" s="22">
        <f t="shared" si="0"/>
        <v>7126</v>
      </c>
      <c r="H93" s="22">
        <f t="shared" si="0"/>
        <v>7012</v>
      </c>
      <c r="I93" s="22">
        <f t="shared" si="0"/>
        <v>2853</v>
      </c>
      <c r="J93" s="22">
        <f t="shared" si="0"/>
        <v>4606</v>
      </c>
      <c r="K93" s="22">
        <f t="shared" si="0"/>
        <v>1735</v>
      </c>
      <c r="L93" s="22">
        <f t="shared" si="0"/>
        <v>8369</v>
      </c>
      <c r="M93" s="22">
        <f t="shared" si="0"/>
        <v>14217</v>
      </c>
      <c r="N93" s="22">
        <f t="shared" si="0"/>
        <v>2706</v>
      </c>
      <c r="O93" s="22">
        <f t="shared" si="0"/>
        <v>1259</v>
      </c>
      <c r="P93" s="22">
        <f t="shared" si="0"/>
        <v>4062</v>
      </c>
      <c r="Q93" s="22">
        <f t="shared" si="0"/>
        <v>415</v>
      </c>
      <c r="R93" s="23">
        <f t="shared" si="0"/>
        <v>5</v>
      </c>
      <c r="S93" s="24">
        <f t="shared" si="2"/>
        <v>72513</v>
      </c>
      <c r="T93" s="25">
        <f t="shared" si="3"/>
        <v>10391</v>
      </c>
    </row>
    <row r="94" spans="1:20" x14ac:dyDescent="0.25">
      <c r="A94" s="20" t="s">
        <v>13</v>
      </c>
      <c r="B94" s="21">
        <f t="shared" si="1"/>
        <v>10593</v>
      </c>
      <c r="C94" s="22">
        <f t="shared" si="0"/>
        <v>626</v>
      </c>
      <c r="D94" s="22">
        <f t="shared" si="0"/>
        <v>8853</v>
      </c>
      <c r="E94" s="22">
        <f t="shared" si="0"/>
        <v>7798</v>
      </c>
      <c r="F94" s="22">
        <f t="shared" si="0"/>
        <v>835</v>
      </c>
      <c r="G94" s="22">
        <f t="shared" si="0"/>
        <v>22978</v>
      </c>
      <c r="H94" s="22">
        <f t="shared" si="0"/>
        <v>20012</v>
      </c>
      <c r="I94" s="22">
        <f t="shared" si="0"/>
        <v>7834</v>
      </c>
      <c r="J94" s="22">
        <f t="shared" si="0"/>
        <v>7107</v>
      </c>
      <c r="K94" s="22">
        <f t="shared" si="0"/>
        <v>3569</v>
      </c>
      <c r="L94" s="22">
        <f t="shared" si="0"/>
        <v>18420</v>
      </c>
      <c r="M94" s="22">
        <f t="shared" si="0"/>
        <v>22290</v>
      </c>
      <c r="N94" s="22">
        <f t="shared" si="0"/>
        <v>12291</v>
      </c>
      <c r="O94" s="22">
        <f t="shared" si="0"/>
        <v>7615</v>
      </c>
      <c r="P94" s="22">
        <f t="shared" si="0"/>
        <v>7942</v>
      </c>
      <c r="Q94" s="22">
        <f t="shared" si="0"/>
        <v>1385</v>
      </c>
      <c r="R94" s="23">
        <f t="shared" si="0"/>
        <v>87</v>
      </c>
      <c r="S94" s="24">
        <f t="shared" si="2"/>
        <v>160235</v>
      </c>
      <c r="T94" s="25">
        <f t="shared" si="3"/>
        <v>32885</v>
      </c>
    </row>
    <row r="95" spans="1:20" x14ac:dyDescent="0.25">
      <c r="A95" s="20" t="s">
        <v>14</v>
      </c>
      <c r="B95" s="21">
        <f t="shared" si="1"/>
        <v>30609</v>
      </c>
      <c r="C95" s="22">
        <f t="shared" si="0"/>
        <v>864</v>
      </c>
      <c r="D95" s="22">
        <f t="shared" si="0"/>
        <v>7406</v>
      </c>
      <c r="E95" s="22">
        <f t="shared" si="0"/>
        <v>32573</v>
      </c>
      <c r="F95" s="22">
        <f t="shared" si="0"/>
        <v>2931</v>
      </c>
      <c r="G95" s="22">
        <f t="shared" si="0"/>
        <v>51303</v>
      </c>
      <c r="H95" s="22">
        <f t="shared" si="0"/>
        <v>56979</v>
      </c>
      <c r="I95" s="22">
        <f t="shared" si="0"/>
        <v>18384</v>
      </c>
      <c r="J95" s="22">
        <f t="shared" si="0"/>
        <v>37432</v>
      </c>
      <c r="K95" s="22">
        <f t="shared" si="0"/>
        <v>11202</v>
      </c>
      <c r="L95" s="22">
        <f t="shared" si="0"/>
        <v>63027</v>
      </c>
      <c r="M95" s="22">
        <f t="shared" si="0"/>
        <v>55149</v>
      </c>
      <c r="N95" s="22">
        <f t="shared" si="0"/>
        <v>37123</v>
      </c>
      <c r="O95" s="22">
        <f t="shared" si="0"/>
        <v>12277</v>
      </c>
      <c r="P95" s="22">
        <f t="shared" si="0"/>
        <v>29688</v>
      </c>
      <c r="Q95" s="22">
        <f t="shared" si="0"/>
        <v>4602</v>
      </c>
      <c r="R95" s="23">
        <f t="shared" si="0"/>
        <v>55</v>
      </c>
      <c r="S95" s="24">
        <f t="shared" si="2"/>
        <v>451604</v>
      </c>
      <c r="T95" s="25">
        <f t="shared" si="3"/>
        <v>116373</v>
      </c>
    </row>
    <row r="96" spans="1:20" x14ac:dyDescent="0.25">
      <c r="A96" s="20" t="s">
        <v>15</v>
      </c>
      <c r="B96" s="21">
        <f t="shared" si="1"/>
        <v>50977</v>
      </c>
      <c r="C96" s="22">
        <f t="shared" si="0"/>
        <v>504</v>
      </c>
      <c r="D96" s="22">
        <f t="shared" si="0"/>
        <v>5948</v>
      </c>
      <c r="E96" s="22">
        <f t="shared" si="0"/>
        <v>22069</v>
      </c>
      <c r="F96" s="22">
        <f t="shared" si="0"/>
        <v>1150</v>
      </c>
      <c r="G96" s="22">
        <f t="shared" si="0"/>
        <v>21489</v>
      </c>
      <c r="H96" s="22">
        <f t="shared" si="0"/>
        <v>30347</v>
      </c>
      <c r="I96" s="22">
        <f t="shared" si="0"/>
        <v>4967</v>
      </c>
      <c r="J96" s="22">
        <f t="shared" si="0"/>
        <v>8563</v>
      </c>
      <c r="K96" s="22">
        <f t="shared" si="0"/>
        <v>4748</v>
      </c>
      <c r="L96" s="22">
        <f t="shared" si="0"/>
        <v>23656</v>
      </c>
      <c r="M96" s="22">
        <f t="shared" si="0"/>
        <v>27408</v>
      </c>
      <c r="N96" s="22">
        <f t="shared" si="0"/>
        <v>14713</v>
      </c>
      <c r="O96" s="22">
        <f t="shared" si="0"/>
        <v>4815</v>
      </c>
      <c r="P96" s="22">
        <f t="shared" si="0"/>
        <v>15698</v>
      </c>
      <c r="Q96" s="22">
        <f t="shared" si="0"/>
        <v>696</v>
      </c>
      <c r="R96" s="23">
        <f t="shared" si="0"/>
        <v>5</v>
      </c>
      <c r="S96" s="24">
        <f t="shared" si="2"/>
        <v>237753</v>
      </c>
      <c r="T96" s="25">
        <f t="shared" si="3"/>
        <v>57139</v>
      </c>
    </row>
    <row r="97" spans="1:20" x14ac:dyDescent="0.25">
      <c r="A97" s="20" t="s">
        <v>16</v>
      </c>
      <c r="B97" s="21">
        <f t="shared" si="1"/>
        <v>59726</v>
      </c>
      <c r="C97" s="22">
        <f t="shared" si="0"/>
        <v>86</v>
      </c>
      <c r="D97" s="22">
        <f t="shared" si="0"/>
        <v>761</v>
      </c>
      <c r="E97" s="22">
        <f t="shared" si="0"/>
        <v>23774</v>
      </c>
      <c r="F97" s="22">
        <f t="shared" si="0"/>
        <v>1689</v>
      </c>
      <c r="G97" s="22">
        <f t="shared" si="0"/>
        <v>21254</v>
      </c>
      <c r="H97" s="22">
        <f t="shared" si="0"/>
        <v>30196</v>
      </c>
      <c r="I97" s="22">
        <f t="shared" si="0"/>
        <v>4167</v>
      </c>
      <c r="J97" s="22">
        <f t="shared" si="0"/>
        <v>10129</v>
      </c>
      <c r="K97" s="22">
        <f t="shared" si="0"/>
        <v>4877</v>
      </c>
      <c r="L97" s="22">
        <f t="shared" si="0"/>
        <v>25231</v>
      </c>
      <c r="M97" s="22">
        <f t="shared" si="0"/>
        <v>41730</v>
      </c>
      <c r="N97" s="22">
        <f t="shared" si="0"/>
        <v>13266</v>
      </c>
      <c r="O97" s="22">
        <f t="shared" si="0"/>
        <v>4463</v>
      </c>
      <c r="P97" s="22">
        <f t="shared" si="0"/>
        <v>14345</v>
      </c>
      <c r="Q97" s="22">
        <f t="shared" si="0"/>
        <v>162</v>
      </c>
      <c r="R97" s="23">
        <f t="shared" si="0"/>
        <v>4</v>
      </c>
      <c r="S97" s="24">
        <f t="shared" si="2"/>
        <v>255860</v>
      </c>
      <c r="T97" s="25">
        <f t="shared" si="3"/>
        <v>56204</v>
      </c>
    </row>
    <row r="98" spans="1:20" x14ac:dyDescent="0.25">
      <c r="A98" s="20" t="s">
        <v>17</v>
      </c>
      <c r="B98" s="21">
        <f t="shared" si="1"/>
        <v>42913</v>
      </c>
      <c r="C98" s="22">
        <f t="shared" si="0"/>
        <v>3274</v>
      </c>
      <c r="D98" s="22">
        <f t="shared" si="0"/>
        <v>2493</v>
      </c>
      <c r="E98" s="22">
        <f t="shared" si="0"/>
        <v>44064</v>
      </c>
      <c r="F98" s="22">
        <f t="shared" si="0"/>
        <v>3458</v>
      </c>
      <c r="G98" s="22">
        <f t="shared" si="0"/>
        <v>61283</v>
      </c>
      <c r="H98" s="22">
        <f t="shared" si="0"/>
        <v>55058</v>
      </c>
      <c r="I98" s="22">
        <f t="shared" si="0"/>
        <v>9929</v>
      </c>
      <c r="J98" s="22">
        <f t="shared" si="0"/>
        <v>25890</v>
      </c>
      <c r="K98" s="22">
        <f t="shared" si="0"/>
        <v>12948</v>
      </c>
      <c r="L98" s="22">
        <f t="shared" si="0"/>
        <v>47545</v>
      </c>
      <c r="M98" s="22">
        <f t="shared" si="0"/>
        <v>67128</v>
      </c>
      <c r="N98" s="22">
        <f t="shared" si="0"/>
        <v>36006</v>
      </c>
      <c r="O98" s="22">
        <f t="shared" si="0"/>
        <v>12295</v>
      </c>
      <c r="P98" s="22">
        <f t="shared" si="0"/>
        <v>26522</v>
      </c>
      <c r="Q98" s="22">
        <f t="shared" si="0"/>
        <v>463</v>
      </c>
      <c r="R98" s="23">
        <f t="shared" si="0"/>
        <v>15</v>
      </c>
      <c r="S98" s="24">
        <f t="shared" si="2"/>
        <v>451284</v>
      </c>
      <c r="T98" s="25">
        <f t="shared" si="3"/>
        <v>124056</v>
      </c>
    </row>
    <row r="99" spans="1:20" x14ac:dyDescent="0.25">
      <c r="A99" s="20" t="s">
        <v>18</v>
      </c>
      <c r="B99" s="21">
        <f t="shared" si="1"/>
        <v>21994</v>
      </c>
      <c r="C99" s="22">
        <f t="shared" si="0"/>
        <v>738</v>
      </c>
      <c r="D99" s="22">
        <f t="shared" si="0"/>
        <v>573</v>
      </c>
      <c r="E99" s="22">
        <f t="shared" si="0"/>
        <v>23143</v>
      </c>
      <c r="F99" s="22">
        <f t="shared" si="0"/>
        <v>1044</v>
      </c>
      <c r="G99" s="22">
        <f t="shared" si="0"/>
        <v>21912</v>
      </c>
      <c r="H99" s="22">
        <f t="shared" si="0"/>
        <v>24762</v>
      </c>
      <c r="I99" s="22">
        <f t="shared" si="0"/>
        <v>7055</v>
      </c>
      <c r="J99" s="22">
        <f t="shared" si="0"/>
        <v>9193</v>
      </c>
      <c r="K99" s="22">
        <f t="shared" si="0"/>
        <v>3398</v>
      </c>
      <c r="L99" s="22">
        <f t="shared" si="0"/>
        <v>12997</v>
      </c>
      <c r="M99" s="22">
        <f t="shared" si="0"/>
        <v>33159</v>
      </c>
      <c r="N99" s="22">
        <f t="shared" si="0"/>
        <v>20005</v>
      </c>
      <c r="O99" s="22">
        <f t="shared" si="0"/>
        <v>4765</v>
      </c>
      <c r="P99" s="22">
        <f t="shared" si="0"/>
        <v>8288</v>
      </c>
      <c r="Q99" s="22">
        <f t="shared" si="0"/>
        <v>390</v>
      </c>
      <c r="R99" s="23">
        <f t="shared" si="0"/>
        <v>5</v>
      </c>
      <c r="S99" s="24">
        <f t="shared" si="2"/>
        <v>193421</v>
      </c>
      <c r="T99" s="25">
        <f t="shared" si="3"/>
        <v>54533</v>
      </c>
    </row>
    <row r="100" spans="1:20" x14ac:dyDescent="0.25">
      <c r="A100" s="20" t="s">
        <v>19</v>
      </c>
      <c r="B100" s="21">
        <f t="shared" si="1"/>
        <v>17897</v>
      </c>
      <c r="C100" s="22">
        <f t="shared" si="0"/>
        <v>1083</v>
      </c>
      <c r="D100" s="22">
        <f t="shared" si="0"/>
        <v>187</v>
      </c>
      <c r="E100" s="22">
        <f t="shared" si="0"/>
        <v>12643</v>
      </c>
      <c r="F100" s="22">
        <f t="shared" si="0"/>
        <v>1033</v>
      </c>
      <c r="G100" s="22">
        <f t="shared" si="0"/>
        <v>8138</v>
      </c>
      <c r="H100" s="22">
        <f t="shared" si="0"/>
        <v>10353</v>
      </c>
      <c r="I100" s="22">
        <f t="shared" si="0"/>
        <v>2871</v>
      </c>
      <c r="J100" s="22">
        <f t="shared" si="0"/>
        <v>4314</v>
      </c>
      <c r="K100" s="22">
        <f t="shared" si="0"/>
        <v>2632</v>
      </c>
      <c r="L100" s="22">
        <f t="shared" si="0"/>
        <v>8546</v>
      </c>
      <c r="M100" s="22">
        <f t="shared" si="0"/>
        <v>15993</v>
      </c>
      <c r="N100" s="22">
        <f t="shared" si="0"/>
        <v>6960</v>
      </c>
      <c r="O100" s="22">
        <f t="shared" si="0"/>
        <v>2706</v>
      </c>
      <c r="P100" s="22">
        <f t="shared" si="0"/>
        <v>5423</v>
      </c>
      <c r="Q100" s="22">
        <f t="shared" si="0"/>
        <v>60</v>
      </c>
      <c r="R100" s="23">
        <f t="shared" si="0"/>
        <v>14</v>
      </c>
      <c r="S100" s="24">
        <f t="shared" si="2"/>
        <v>100853</v>
      </c>
      <c r="T100" s="25">
        <f t="shared" si="3"/>
        <v>29996</v>
      </c>
    </row>
    <row r="101" spans="1:20" x14ac:dyDescent="0.25">
      <c r="A101" s="20" t="s">
        <v>20</v>
      </c>
      <c r="B101" s="21">
        <f t="shared" si="1"/>
        <v>21719</v>
      </c>
      <c r="C101" s="22">
        <f t="shared" si="0"/>
        <v>22460</v>
      </c>
      <c r="D101" s="22">
        <f t="shared" si="0"/>
        <v>551</v>
      </c>
      <c r="E101" s="22">
        <f t="shared" si="0"/>
        <v>20470</v>
      </c>
      <c r="F101" s="22">
        <f t="shared" si="0"/>
        <v>991</v>
      </c>
      <c r="G101" s="22">
        <f t="shared" si="0"/>
        <v>15125</v>
      </c>
      <c r="H101" s="22">
        <f t="shared" si="0"/>
        <v>28285</v>
      </c>
      <c r="I101" s="22">
        <f t="shared" si="0"/>
        <v>6794</v>
      </c>
      <c r="J101" s="22">
        <f t="shared" si="0"/>
        <v>12166</v>
      </c>
      <c r="K101" s="22">
        <f t="shared" si="0"/>
        <v>5797</v>
      </c>
      <c r="L101" s="22">
        <f t="shared" si="0"/>
        <v>22570</v>
      </c>
      <c r="M101" s="22">
        <f t="shared" si="0"/>
        <v>32495</v>
      </c>
      <c r="N101" s="22">
        <f t="shared" si="0"/>
        <v>16593</v>
      </c>
      <c r="O101" s="22">
        <f t="shared" si="0"/>
        <v>6010</v>
      </c>
      <c r="P101" s="22">
        <f t="shared" si="0"/>
        <v>10631</v>
      </c>
      <c r="Q101" s="22">
        <f t="shared" si="0"/>
        <v>150</v>
      </c>
      <c r="R101" s="23">
        <f t="shared" si="0"/>
        <v>15</v>
      </c>
      <c r="S101" s="24">
        <f t="shared" si="2"/>
        <v>222822</v>
      </c>
      <c r="T101" s="25">
        <f t="shared" si="3"/>
        <v>36576</v>
      </c>
    </row>
    <row r="102" spans="1:20" x14ac:dyDescent="0.25">
      <c r="A102" s="20" t="s">
        <v>21</v>
      </c>
      <c r="B102" s="21">
        <f t="shared" si="1"/>
        <v>434</v>
      </c>
      <c r="C102" s="22">
        <f t="shared" si="0"/>
        <v>1663</v>
      </c>
      <c r="D102" s="22">
        <f t="shared" si="0"/>
        <v>558</v>
      </c>
      <c r="E102" s="22">
        <f t="shared" si="0"/>
        <v>995</v>
      </c>
      <c r="F102" s="22">
        <f t="shared" si="0"/>
        <v>224</v>
      </c>
      <c r="G102" s="22">
        <f t="shared" si="0"/>
        <v>1484</v>
      </c>
      <c r="H102" s="22">
        <f t="shared" si="0"/>
        <v>2312</v>
      </c>
      <c r="I102" s="22">
        <f t="shared" si="0"/>
        <v>367</v>
      </c>
      <c r="J102" s="22">
        <f t="shared" si="0"/>
        <v>1036</v>
      </c>
      <c r="K102" s="22">
        <f t="shared" si="0"/>
        <v>409</v>
      </c>
      <c r="L102" s="22">
        <f t="shared" si="0"/>
        <v>1805</v>
      </c>
      <c r="M102" s="22">
        <f t="shared" si="0"/>
        <v>6898</v>
      </c>
      <c r="N102" s="22">
        <f t="shared" si="0"/>
        <v>1283</v>
      </c>
      <c r="O102" s="22">
        <f t="shared" si="0"/>
        <v>875</v>
      </c>
      <c r="P102" s="22">
        <f t="shared" si="0"/>
        <v>1177</v>
      </c>
      <c r="Q102" s="22">
        <f t="shared" si="0"/>
        <v>3</v>
      </c>
      <c r="R102" s="23">
        <f t="shared" si="0"/>
        <v>0</v>
      </c>
      <c r="S102" s="24">
        <f t="shared" si="2"/>
        <v>21523</v>
      </c>
      <c r="T102" s="25">
        <f t="shared" si="3"/>
        <v>4180</v>
      </c>
    </row>
    <row r="103" spans="1:20" x14ac:dyDescent="0.25">
      <c r="A103" s="20" t="s">
        <v>22</v>
      </c>
      <c r="B103" s="21">
        <f t="shared" si="1"/>
        <v>1306</v>
      </c>
      <c r="C103" s="22">
        <f t="shared" si="0"/>
        <v>2011</v>
      </c>
      <c r="D103" s="22">
        <f t="shared" si="0"/>
        <v>2044</v>
      </c>
      <c r="E103" s="22">
        <f t="shared" si="0"/>
        <v>4558</v>
      </c>
      <c r="F103" s="22">
        <f t="shared" si="0"/>
        <v>360</v>
      </c>
      <c r="G103" s="22">
        <f t="shared" si="0"/>
        <v>5626</v>
      </c>
      <c r="H103" s="22">
        <f t="shared" si="0"/>
        <v>8983</v>
      </c>
      <c r="I103" s="22">
        <f t="shared" si="0"/>
        <v>4452</v>
      </c>
      <c r="J103" s="22">
        <f t="shared" si="0"/>
        <v>4875</v>
      </c>
      <c r="K103" s="22">
        <f t="shared" si="0"/>
        <v>1219</v>
      </c>
      <c r="L103" s="22">
        <f t="shared" si="0"/>
        <v>7742</v>
      </c>
      <c r="M103" s="22">
        <f t="shared" si="0"/>
        <v>4774</v>
      </c>
      <c r="N103" s="22">
        <f t="shared" si="0"/>
        <v>3226</v>
      </c>
      <c r="O103" s="22">
        <f t="shared" si="0"/>
        <v>2954</v>
      </c>
      <c r="P103" s="22">
        <f t="shared" si="0"/>
        <v>3571</v>
      </c>
      <c r="Q103" s="22">
        <f t="shared" si="0"/>
        <v>12</v>
      </c>
      <c r="R103" s="23">
        <f t="shared" si="0"/>
        <v>11</v>
      </c>
      <c r="S103" s="24">
        <f t="shared" si="2"/>
        <v>57724</v>
      </c>
      <c r="T103" s="25">
        <f t="shared" si="3"/>
        <v>17567</v>
      </c>
    </row>
    <row r="104" spans="1:20" ht="15.75" thickBot="1" x14ac:dyDescent="0.3">
      <c r="A104" s="26" t="s">
        <v>23</v>
      </c>
      <c r="B104" s="27">
        <f t="shared" si="1"/>
        <v>81696</v>
      </c>
      <c r="C104" s="28">
        <f t="shared" si="0"/>
        <v>5324</v>
      </c>
      <c r="D104" s="28">
        <f t="shared" si="0"/>
        <v>14470</v>
      </c>
      <c r="E104" s="28">
        <f t="shared" si="0"/>
        <v>259825</v>
      </c>
      <c r="F104" s="28">
        <f t="shared" si="0"/>
        <v>28453</v>
      </c>
      <c r="G104" s="28">
        <f t="shared" si="0"/>
        <v>288204</v>
      </c>
      <c r="H104" s="28">
        <f t="shared" si="0"/>
        <v>468000</v>
      </c>
      <c r="I104" s="28">
        <f t="shared" si="0"/>
        <v>109530</v>
      </c>
      <c r="J104" s="28">
        <f t="shared" si="0"/>
        <v>171378</v>
      </c>
      <c r="K104" s="28">
        <f t="shared" si="0"/>
        <v>147820</v>
      </c>
      <c r="L104" s="28">
        <f t="shared" si="0"/>
        <v>464610</v>
      </c>
      <c r="M104" s="28">
        <f t="shared" si="0"/>
        <v>228960</v>
      </c>
      <c r="N104" s="28">
        <f t="shared" si="0"/>
        <v>143631</v>
      </c>
      <c r="O104" s="28">
        <f t="shared" si="0"/>
        <v>106392</v>
      </c>
      <c r="P104" s="28">
        <f t="shared" si="0"/>
        <v>224242</v>
      </c>
      <c r="Q104" s="28">
        <f t="shared" si="0"/>
        <v>13704</v>
      </c>
      <c r="R104" s="29">
        <f t="shared" si="0"/>
        <v>515</v>
      </c>
      <c r="S104" s="30">
        <f t="shared" si="2"/>
        <v>2756754</v>
      </c>
      <c r="T104" s="31">
        <f t="shared" si="3"/>
        <v>298767</v>
      </c>
    </row>
    <row r="105" spans="1:20" ht="15.75" thickBot="1" x14ac:dyDescent="0.3">
      <c r="A105" s="32" t="s">
        <v>24</v>
      </c>
      <c r="B105" s="33">
        <f>+SUM(B90:B104)</f>
        <v>349173</v>
      </c>
      <c r="C105" s="33">
        <f t="shared" ref="C105:R105" si="4">+SUM(C90:C104)</f>
        <v>39337</v>
      </c>
      <c r="D105" s="33">
        <f t="shared" si="4"/>
        <v>76202</v>
      </c>
      <c r="E105" s="33">
        <f t="shared" si="4"/>
        <v>476375</v>
      </c>
      <c r="F105" s="33">
        <f t="shared" si="4"/>
        <v>45263</v>
      </c>
      <c r="G105" s="33">
        <f t="shared" si="4"/>
        <v>562567</v>
      </c>
      <c r="H105" s="33">
        <f t="shared" si="4"/>
        <v>783908</v>
      </c>
      <c r="I105" s="33">
        <f t="shared" si="4"/>
        <v>196750</v>
      </c>
      <c r="J105" s="33">
        <f t="shared" si="4"/>
        <v>318519</v>
      </c>
      <c r="K105" s="33">
        <f t="shared" si="4"/>
        <v>207372</v>
      </c>
      <c r="L105" s="33">
        <f t="shared" si="4"/>
        <v>747751</v>
      </c>
      <c r="M105" s="33">
        <f t="shared" si="4"/>
        <v>591153</v>
      </c>
      <c r="N105" s="33">
        <f t="shared" si="4"/>
        <v>327705</v>
      </c>
      <c r="O105" s="33">
        <f t="shared" si="4"/>
        <v>172343</v>
      </c>
      <c r="P105" s="33">
        <f t="shared" si="4"/>
        <v>371778</v>
      </c>
      <c r="Q105" s="33">
        <f t="shared" si="4"/>
        <v>25700</v>
      </c>
      <c r="R105" s="33">
        <f t="shared" si="4"/>
        <v>855</v>
      </c>
      <c r="S105" s="34">
        <f>+SUM(S90:S104)</f>
        <v>5292751</v>
      </c>
      <c r="T105" s="33">
        <f>+SUM(T90:T104)</f>
        <v>898822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V108" sqref="V108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8554687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0.2851562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1210</v>
      </c>
      <c r="C6" s="16">
        <v>203</v>
      </c>
      <c r="D6" s="16">
        <v>1141</v>
      </c>
      <c r="E6" s="16">
        <v>2922</v>
      </c>
      <c r="F6" s="16">
        <v>212</v>
      </c>
      <c r="G6" s="16">
        <v>4049</v>
      </c>
      <c r="H6" s="16">
        <v>4008</v>
      </c>
      <c r="I6" s="16">
        <v>1580</v>
      </c>
      <c r="J6" s="16">
        <v>2631</v>
      </c>
      <c r="K6" s="16">
        <v>837</v>
      </c>
      <c r="L6" s="16">
        <v>3274</v>
      </c>
      <c r="M6" s="16">
        <v>9874</v>
      </c>
      <c r="N6" s="16">
        <v>3726</v>
      </c>
      <c r="O6" s="16">
        <v>1169</v>
      </c>
      <c r="P6" s="16">
        <v>2880</v>
      </c>
      <c r="Q6" s="16">
        <v>996</v>
      </c>
      <c r="R6" s="17">
        <v>0</v>
      </c>
      <c r="S6" s="18">
        <v>40712</v>
      </c>
      <c r="T6" s="19">
        <v>10164</v>
      </c>
    </row>
    <row r="7" spans="1:20" x14ac:dyDescent="0.25">
      <c r="A7" s="20" t="s">
        <v>10</v>
      </c>
      <c r="B7" s="21">
        <v>181</v>
      </c>
      <c r="C7" s="22">
        <v>54</v>
      </c>
      <c r="D7" s="22">
        <v>3171</v>
      </c>
      <c r="E7" s="22">
        <v>3125</v>
      </c>
      <c r="F7" s="22">
        <v>330</v>
      </c>
      <c r="G7" s="22">
        <v>6651</v>
      </c>
      <c r="H7" s="22">
        <v>9175</v>
      </c>
      <c r="I7" s="22">
        <v>2516</v>
      </c>
      <c r="J7" s="22">
        <v>3148</v>
      </c>
      <c r="K7" s="22">
        <v>1461</v>
      </c>
      <c r="L7" s="22">
        <v>6495</v>
      </c>
      <c r="M7" s="22">
        <v>12262</v>
      </c>
      <c r="N7" s="22">
        <v>3237</v>
      </c>
      <c r="O7" s="22">
        <v>1258</v>
      </c>
      <c r="P7" s="22">
        <v>4704</v>
      </c>
      <c r="Q7" s="22">
        <v>1020</v>
      </c>
      <c r="R7" s="23">
        <v>0</v>
      </c>
      <c r="S7" s="24">
        <v>58788</v>
      </c>
      <c r="T7" s="25">
        <v>7856</v>
      </c>
    </row>
    <row r="8" spans="1:20" x14ac:dyDescent="0.25">
      <c r="A8" s="20" t="s">
        <v>11</v>
      </c>
      <c r="B8" s="21">
        <v>366</v>
      </c>
      <c r="C8" s="22">
        <v>20</v>
      </c>
      <c r="D8" s="22">
        <v>17896</v>
      </c>
      <c r="E8" s="22">
        <v>9567</v>
      </c>
      <c r="F8" s="22">
        <v>575</v>
      </c>
      <c r="G8" s="22">
        <v>16714</v>
      </c>
      <c r="H8" s="22">
        <v>14729</v>
      </c>
      <c r="I8" s="22">
        <v>4863</v>
      </c>
      <c r="J8" s="22">
        <v>8440</v>
      </c>
      <c r="K8" s="22">
        <v>3737</v>
      </c>
      <c r="L8" s="22">
        <v>17849</v>
      </c>
      <c r="M8" s="22">
        <v>14975</v>
      </c>
      <c r="N8" s="22">
        <v>5744</v>
      </c>
      <c r="O8" s="22">
        <v>2866</v>
      </c>
      <c r="P8" s="22">
        <v>9553</v>
      </c>
      <c r="Q8" s="22">
        <v>1486</v>
      </c>
      <c r="R8" s="23">
        <v>14</v>
      </c>
      <c r="S8" s="24">
        <v>129394</v>
      </c>
      <c r="T8" s="25">
        <v>13008</v>
      </c>
    </row>
    <row r="9" spans="1:20" x14ac:dyDescent="0.25">
      <c r="A9" s="20" t="s">
        <v>12</v>
      </c>
      <c r="B9" s="21">
        <v>5817</v>
      </c>
      <c r="C9" s="22">
        <v>11</v>
      </c>
      <c r="D9" s="22">
        <v>6975</v>
      </c>
      <c r="E9" s="22">
        <v>1842</v>
      </c>
      <c r="F9" s="22">
        <v>373</v>
      </c>
      <c r="G9" s="22">
        <v>5270</v>
      </c>
      <c r="H9" s="22">
        <v>4526</v>
      </c>
      <c r="I9" s="22">
        <v>1143</v>
      </c>
      <c r="J9" s="22">
        <v>3497</v>
      </c>
      <c r="K9" s="22">
        <v>1548</v>
      </c>
      <c r="L9" s="22">
        <v>6418</v>
      </c>
      <c r="M9" s="22">
        <v>10400</v>
      </c>
      <c r="N9" s="22">
        <v>1568</v>
      </c>
      <c r="O9" s="22">
        <v>1156</v>
      </c>
      <c r="P9" s="22">
        <v>3391</v>
      </c>
      <c r="Q9" s="22">
        <v>409</v>
      </c>
      <c r="R9" s="23">
        <v>5</v>
      </c>
      <c r="S9" s="24">
        <v>54349</v>
      </c>
      <c r="T9" s="25">
        <v>8124</v>
      </c>
    </row>
    <row r="10" spans="1:20" x14ac:dyDescent="0.25">
      <c r="A10" s="20" t="s">
        <v>13</v>
      </c>
      <c r="B10" s="21">
        <v>8110</v>
      </c>
      <c r="C10" s="22">
        <v>561</v>
      </c>
      <c r="D10" s="22">
        <v>7442</v>
      </c>
      <c r="E10" s="22">
        <v>5368</v>
      </c>
      <c r="F10" s="22">
        <v>754</v>
      </c>
      <c r="G10" s="22">
        <v>19884</v>
      </c>
      <c r="H10" s="22">
        <v>13032</v>
      </c>
      <c r="I10" s="22">
        <v>6197</v>
      </c>
      <c r="J10" s="22">
        <v>4303</v>
      </c>
      <c r="K10" s="22">
        <v>3169</v>
      </c>
      <c r="L10" s="22">
        <v>13594</v>
      </c>
      <c r="M10" s="22">
        <v>13633</v>
      </c>
      <c r="N10" s="22">
        <v>8845</v>
      </c>
      <c r="O10" s="22">
        <v>2888</v>
      </c>
      <c r="P10" s="22">
        <v>7073</v>
      </c>
      <c r="Q10" s="22">
        <v>1367</v>
      </c>
      <c r="R10" s="23">
        <v>89</v>
      </c>
      <c r="S10" s="24">
        <v>116309</v>
      </c>
      <c r="T10" s="25">
        <v>14663</v>
      </c>
    </row>
    <row r="11" spans="1:20" x14ac:dyDescent="0.25">
      <c r="A11" s="20" t="s">
        <v>14</v>
      </c>
      <c r="B11" s="21">
        <v>13849</v>
      </c>
      <c r="C11" s="22">
        <v>271</v>
      </c>
      <c r="D11" s="22">
        <v>5774</v>
      </c>
      <c r="E11" s="22">
        <v>11937</v>
      </c>
      <c r="F11" s="22">
        <v>1107</v>
      </c>
      <c r="G11" s="22">
        <v>38735</v>
      </c>
      <c r="H11" s="22">
        <v>26664</v>
      </c>
      <c r="I11" s="22">
        <v>10509</v>
      </c>
      <c r="J11" s="22">
        <v>16653</v>
      </c>
      <c r="K11" s="22">
        <v>9306</v>
      </c>
      <c r="L11" s="22">
        <v>33559</v>
      </c>
      <c r="M11" s="22">
        <v>48746</v>
      </c>
      <c r="N11" s="22">
        <v>17879</v>
      </c>
      <c r="O11" s="22">
        <v>8145</v>
      </c>
      <c r="P11" s="22">
        <v>22091</v>
      </c>
      <c r="Q11" s="22">
        <v>3093</v>
      </c>
      <c r="R11" s="23">
        <v>45</v>
      </c>
      <c r="S11" s="24">
        <v>268363</v>
      </c>
      <c r="T11" s="25">
        <v>54635</v>
      </c>
    </row>
    <row r="12" spans="1:20" x14ac:dyDescent="0.25">
      <c r="A12" s="20" t="s">
        <v>15</v>
      </c>
      <c r="B12" s="21">
        <v>43937</v>
      </c>
      <c r="C12" s="22">
        <v>873</v>
      </c>
      <c r="D12" s="22">
        <v>5179</v>
      </c>
      <c r="E12" s="22">
        <v>18347</v>
      </c>
      <c r="F12" s="22">
        <v>1031</v>
      </c>
      <c r="G12" s="22">
        <v>19974</v>
      </c>
      <c r="H12" s="22">
        <v>22252</v>
      </c>
      <c r="I12" s="22">
        <v>2601</v>
      </c>
      <c r="J12" s="22">
        <v>7000</v>
      </c>
      <c r="K12" s="22">
        <v>4353</v>
      </c>
      <c r="L12" s="22">
        <v>15437</v>
      </c>
      <c r="M12" s="22">
        <v>23116</v>
      </c>
      <c r="N12" s="22">
        <v>6775</v>
      </c>
      <c r="O12" s="22">
        <v>4050</v>
      </c>
      <c r="P12" s="22">
        <v>11468</v>
      </c>
      <c r="Q12" s="22">
        <v>669</v>
      </c>
      <c r="R12" s="23">
        <v>5</v>
      </c>
      <c r="S12" s="24">
        <v>187067</v>
      </c>
      <c r="T12" s="25">
        <v>36056</v>
      </c>
    </row>
    <row r="13" spans="1:20" x14ac:dyDescent="0.25">
      <c r="A13" s="20" t="s">
        <v>16</v>
      </c>
      <c r="B13" s="21">
        <v>39355</v>
      </c>
      <c r="C13" s="22">
        <v>55</v>
      </c>
      <c r="D13" s="22">
        <v>555</v>
      </c>
      <c r="E13" s="22">
        <v>12123</v>
      </c>
      <c r="F13" s="22">
        <v>1166</v>
      </c>
      <c r="G13" s="22">
        <v>16636</v>
      </c>
      <c r="H13" s="22">
        <v>16727</v>
      </c>
      <c r="I13" s="22">
        <v>2866</v>
      </c>
      <c r="J13" s="22">
        <v>5548</v>
      </c>
      <c r="K13" s="22">
        <v>4001</v>
      </c>
      <c r="L13" s="22">
        <v>17456</v>
      </c>
      <c r="M13" s="22">
        <v>32802</v>
      </c>
      <c r="N13" s="22">
        <v>7159</v>
      </c>
      <c r="O13" s="22">
        <v>3072</v>
      </c>
      <c r="P13" s="22">
        <v>10500</v>
      </c>
      <c r="Q13" s="22">
        <v>146</v>
      </c>
      <c r="R13" s="23">
        <v>4</v>
      </c>
      <c r="S13" s="24">
        <v>170171</v>
      </c>
      <c r="T13" s="25">
        <v>24655</v>
      </c>
    </row>
    <row r="14" spans="1:20" x14ac:dyDescent="0.25">
      <c r="A14" s="20" t="s">
        <v>17</v>
      </c>
      <c r="B14" s="21">
        <v>23142</v>
      </c>
      <c r="C14" s="22">
        <v>2564</v>
      </c>
      <c r="D14" s="22">
        <v>1500</v>
      </c>
      <c r="E14" s="22">
        <v>22774</v>
      </c>
      <c r="F14" s="22">
        <v>2154</v>
      </c>
      <c r="G14" s="22">
        <v>48600</v>
      </c>
      <c r="H14" s="22">
        <v>27629</v>
      </c>
      <c r="I14" s="22">
        <v>5191</v>
      </c>
      <c r="J14" s="22">
        <v>15910</v>
      </c>
      <c r="K14" s="22">
        <v>9402</v>
      </c>
      <c r="L14" s="22">
        <v>28770</v>
      </c>
      <c r="M14" s="22">
        <v>48121</v>
      </c>
      <c r="N14" s="22">
        <v>23757</v>
      </c>
      <c r="O14" s="22">
        <v>9004</v>
      </c>
      <c r="P14" s="22">
        <v>20714</v>
      </c>
      <c r="Q14" s="22">
        <v>402</v>
      </c>
      <c r="R14" s="23">
        <v>14</v>
      </c>
      <c r="S14" s="24">
        <v>289648</v>
      </c>
      <c r="T14" s="25">
        <v>45096</v>
      </c>
    </row>
    <row r="15" spans="1:20" x14ac:dyDescent="0.25">
      <c r="A15" s="20" t="s">
        <v>18</v>
      </c>
      <c r="B15" s="21">
        <v>8956</v>
      </c>
      <c r="C15" s="22">
        <v>536</v>
      </c>
      <c r="D15" s="22">
        <v>301</v>
      </c>
      <c r="E15" s="22">
        <v>7162</v>
      </c>
      <c r="F15" s="22">
        <v>913</v>
      </c>
      <c r="G15" s="22">
        <v>15552</v>
      </c>
      <c r="H15" s="22">
        <v>12173</v>
      </c>
      <c r="I15" s="22">
        <v>5132</v>
      </c>
      <c r="J15" s="22">
        <v>3099</v>
      </c>
      <c r="K15" s="22">
        <v>2948</v>
      </c>
      <c r="L15" s="22">
        <v>6391</v>
      </c>
      <c r="M15" s="22">
        <v>17906</v>
      </c>
      <c r="N15" s="22">
        <v>8677</v>
      </c>
      <c r="O15" s="22">
        <v>3175</v>
      </c>
      <c r="P15" s="22">
        <v>5909</v>
      </c>
      <c r="Q15" s="22">
        <v>226</v>
      </c>
      <c r="R15" s="23">
        <v>4</v>
      </c>
      <c r="S15" s="24">
        <v>99060</v>
      </c>
      <c r="T15" s="25">
        <v>14471</v>
      </c>
    </row>
    <row r="16" spans="1:20" x14ac:dyDescent="0.25">
      <c r="A16" s="20" t="s">
        <v>19</v>
      </c>
      <c r="B16" s="21">
        <v>7728</v>
      </c>
      <c r="C16" s="22">
        <v>498</v>
      </c>
      <c r="D16" s="22">
        <v>79</v>
      </c>
      <c r="E16" s="22">
        <v>4483</v>
      </c>
      <c r="F16" s="22">
        <v>169</v>
      </c>
      <c r="G16" s="22">
        <v>5178</v>
      </c>
      <c r="H16" s="22">
        <v>5978</v>
      </c>
      <c r="I16" s="22">
        <v>2453</v>
      </c>
      <c r="J16" s="22">
        <v>2453</v>
      </c>
      <c r="K16" s="22">
        <v>1338</v>
      </c>
      <c r="L16" s="22">
        <v>5890</v>
      </c>
      <c r="M16" s="22">
        <v>11526</v>
      </c>
      <c r="N16" s="22">
        <v>5526</v>
      </c>
      <c r="O16" s="22">
        <v>1948</v>
      </c>
      <c r="P16" s="22">
        <v>3939</v>
      </c>
      <c r="Q16" s="22">
        <v>50</v>
      </c>
      <c r="R16" s="23">
        <v>8</v>
      </c>
      <c r="S16" s="24">
        <v>59244</v>
      </c>
      <c r="T16" s="25">
        <v>13557</v>
      </c>
    </row>
    <row r="17" spans="1:20" x14ac:dyDescent="0.25">
      <c r="A17" s="20" t="s">
        <v>20</v>
      </c>
      <c r="B17" s="21">
        <v>13499</v>
      </c>
      <c r="C17" s="22">
        <v>13550</v>
      </c>
      <c r="D17" s="22">
        <v>256</v>
      </c>
      <c r="E17" s="22">
        <v>12618</v>
      </c>
      <c r="F17" s="22">
        <v>503</v>
      </c>
      <c r="G17" s="22">
        <v>12174</v>
      </c>
      <c r="H17" s="22">
        <v>13116</v>
      </c>
      <c r="I17" s="22">
        <v>3870</v>
      </c>
      <c r="J17" s="22">
        <v>5626</v>
      </c>
      <c r="K17" s="22">
        <v>5251</v>
      </c>
      <c r="L17" s="22">
        <v>13694</v>
      </c>
      <c r="M17" s="22">
        <v>20538</v>
      </c>
      <c r="N17" s="22">
        <v>5925</v>
      </c>
      <c r="O17" s="22">
        <v>3798</v>
      </c>
      <c r="P17" s="22">
        <v>6577</v>
      </c>
      <c r="Q17" s="22">
        <v>102</v>
      </c>
      <c r="R17" s="23">
        <v>1</v>
      </c>
      <c r="S17" s="24">
        <v>131098</v>
      </c>
      <c r="T17" s="25">
        <v>17408</v>
      </c>
    </row>
    <row r="18" spans="1:20" x14ac:dyDescent="0.25">
      <c r="A18" s="20" t="s">
        <v>21</v>
      </c>
      <c r="B18" s="21">
        <v>440</v>
      </c>
      <c r="C18" s="22">
        <v>971</v>
      </c>
      <c r="D18" s="22">
        <v>546</v>
      </c>
      <c r="E18" s="22">
        <v>609</v>
      </c>
      <c r="F18" s="22">
        <v>221</v>
      </c>
      <c r="G18" s="22">
        <v>1120</v>
      </c>
      <c r="H18" s="22">
        <v>1332</v>
      </c>
      <c r="I18" s="22">
        <v>227</v>
      </c>
      <c r="J18" s="22">
        <v>630</v>
      </c>
      <c r="K18" s="22">
        <v>379</v>
      </c>
      <c r="L18" s="22">
        <v>1223</v>
      </c>
      <c r="M18" s="22">
        <v>4446</v>
      </c>
      <c r="N18" s="22">
        <v>855</v>
      </c>
      <c r="O18" s="22">
        <v>490</v>
      </c>
      <c r="P18" s="22">
        <v>905</v>
      </c>
      <c r="Q18" s="22">
        <v>3</v>
      </c>
      <c r="R18" s="23">
        <v>0</v>
      </c>
      <c r="S18" s="24">
        <v>14397</v>
      </c>
      <c r="T18" s="25">
        <v>3040</v>
      </c>
    </row>
    <row r="19" spans="1:20" x14ac:dyDescent="0.25">
      <c r="A19" s="20" t="s">
        <v>22</v>
      </c>
      <c r="B19" s="21">
        <v>678</v>
      </c>
      <c r="C19" s="22">
        <v>1725</v>
      </c>
      <c r="D19" s="22">
        <v>1842</v>
      </c>
      <c r="E19" s="22">
        <v>3537</v>
      </c>
      <c r="F19" s="22">
        <v>355</v>
      </c>
      <c r="G19" s="22">
        <v>3517</v>
      </c>
      <c r="H19" s="22">
        <v>5259</v>
      </c>
      <c r="I19" s="22">
        <v>3436</v>
      </c>
      <c r="J19" s="22">
        <v>3519</v>
      </c>
      <c r="K19" s="22">
        <v>1073</v>
      </c>
      <c r="L19" s="22">
        <v>3484</v>
      </c>
      <c r="M19" s="22">
        <v>3439</v>
      </c>
      <c r="N19" s="22">
        <v>1815</v>
      </c>
      <c r="O19" s="22">
        <v>913</v>
      </c>
      <c r="P19" s="22">
        <v>2866</v>
      </c>
      <c r="Q19" s="22">
        <v>7</v>
      </c>
      <c r="R19" s="23">
        <v>4</v>
      </c>
      <c r="S19" s="24">
        <v>37469</v>
      </c>
      <c r="T19" s="25">
        <v>6983</v>
      </c>
    </row>
    <row r="20" spans="1:20" ht="15.75" thickBot="1" x14ac:dyDescent="0.3">
      <c r="A20" s="26" t="s">
        <v>23</v>
      </c>
      <c r="B20" s="27">
        <v>54116</v>
      </c>
      <c r="C20" s="28">
        <v>3096</v>
      </c>
      <c r="D20" s="28">
        <v>8623</v>
      </c>
      <c r="E20" s="28">
        <v>135691</v>
      </c>
      <c r="F20" s="28">
        <v>6740</v>
      </c>
      <c r="G20" s="28">
        <v>225833</v>
      </c>
      <c r="H20" s="28">
        <v>236852</v>
      </c>
      <c r="I20" s="28">
        <v>69264</v>
      </c>
      <c r="J20" s="28">
        <v>103613</v>
      </c>
      <c r="K20" s="28">
        <v>106477</v>
      </c>
      <c r="L20" s="28">
        <v>318682</v>
      </c>
      <c r="M20" s="28">
        <v>195274</v>
      </c>
      <c r="N20" s="28">
        <v>91894</v>
      </c>
      <c r="O20" s="28">
        <v>55815</v>
      </c>
      <c r="P20" s="28">
        <v>180502</v>
      </c>
      <c r="Q20" s="28">
        <v>11690</v>
      </c>
      <c r="R20" s="29">
        <v>474</v>
      </c>
      <c r="S20" s="30">
        <v>1804636</v>
      </c>
      <c r="T20" s="31">
        <v>179227</v>
      </c>
    </row>
    <row r="21" spans="1:20" ht="15.75" thickBot="1" x14ac:dyDescent="0.3">
      <c r="A21" s="32" t="s">
        <v>24</v>
      </c>
      <c r="B21" s="33">
        <v>221384</v>
      </c>
      <c r="C21" s="33">
        <v>24988</v>
      </c>
      <c r="D21" s="33">
        <v>61280</v>
      </c>
      <c r="E21" s="33">
        <v>252105</v>
      </c>
      <c r="F21" s="33">
        <v>16603</v>
      </c>
      <c r="G21" s="33">
        <v>439887</v>
      </c>
      <c r="H21" s="33">
        <v>413452</v>
      </c>
      <c r="I21" s="33">
        <v>121848</v>
      </c>
      <c r="J21" s="33">
        <v>186070</v>
      </c>
      <c r="K21" s="33">
        <v>155280</v>
      </c>
      <c r="L21" s="33">
        <v>492216</v>
      </c>
      <c r="M21" s="33">
        <v>467058</v>
      </c>
      <c r="N21" s="33">
        <v>193382</v>
      </c>
      <c r="O21" s="33">
        <v>99747</v>
      </c>
      <c r="P21" s="33">
        <v>293072</v>
      </c>
      <c r="Q21" s="33">
        <v>21666</v>
      </c>
      <c r="R21" s="33">
        <v>667</v>
      </c>
      <c r="S21" s="34">
        <v>3460705</v>
      </c>
      <c r="T21" s="33">
        <v>448943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105</v>
      </c>
      <c r="C27" s="16">
        <v>44</v>
      </c>
      <c r="D27" s="16">
        <v>106</v>
      </c>
      <c r="E27" s="16">
        <v>402</v>
      </c>
      <c r="F27" s="16">
        <v>141</v>
      </c>
      <c r="G27" s="16">
        <v>502</v>
      </c>
      <c r="H27" s="16">
        <v>1319</v>
      </c>
      <c r="I27" s="16">
        <v>948</v>
      </c>
      <c r="J27" s="16">
        <v>438</v>
      </c>
      <c r="K27" s="16">
        <v>67</v>
      </c>
      <c r="L27" s="16">
        <v>882</v>
      </c>
      <c r="M27" s="16">
        <v>482</v>
      </c>
      <c r="N27" s="16">
        <v>795</v>
      </c>
      <c r="O27" s="16">
        <v>45</v>
      </c>
      <c r="P27" s="16">
        <v>244</v>
      </c>
      <c r="Q27" s="16">
        <v>9</v>
      </c>
      <c r="R27" s="17">
        <v>1</v>
      </c>
      <c r="S27" s="18">
        <v>6530</v>
      </c>
      <c r="T27" s="19">
        <v>4069</v>
      </c>
    </row>
    <row r="28" spans="1:20" x14ac:dyDescent="0.25">
      <c r="A28" s="20" t="s">
        <v>10</v>
      </c>
      <c r="B28" s="21">
        <v>106</v>
      </c>
      <c r="C28" s="22">
        <v>257</v>
      </c>
      <c r="D28" s="22">
        <v>627</v>
      </c>
      <c r="E28" s="22">
        <v>1307</v>
      </c>
      <c r="F28" s="22">
        <v>219</v>
      </c>
      <c r="G28" s="22">
        <v>2035</v>
      </c>
      <c r="H28" s="22">
        <v>2806</v>
      </c>
      <c r="I28" s="22">
        <v>923</v>
      </c>
      <c r="J28" s="22">
        <v>1658</v>
      </c>
      <c r="K28" s="22">
        <v>207</v>
      </c>
      <c r="L28" s="22">
        <v>2155</v>
      </c>
      <c r="M28" s="22">
        <v>685</v>
      </c>
      <c r="N28" s="22">
        <v>1230</v>
      </c>
      <c r="O28" s="22">
        <v>275</v>
      </c>
      <c r="P28" s="22">
        <v>835</v>
      </c>
      <c r="Q28" s="22">
        <v>48</v>
      </c>
      <c r="R28" s="23">
        <v>79</v>
      </c>
      <c r="S28" s="24">
        <v>15452</v>
      </c>
      <c r="T28" s="25">
        <v>8004</v>
      </c>
    </row>
    <row r="29" spans="1:20" x14ac:dyDescent="0.25">
      <c r="A29" s="20" t="s">
        <v>11</v>
      </c>
      <c r="B29" s="21">
        <v>127</v>
      </c>
      <c r="C29" s="22">
        <v>36</v>
      </c>
      <c r="D29" s="22">
        <v>1233</v>
      </c>
      <c r="E29" s="22">
        <v>2925</v>
      </c>
      <c r="F29" s="22">
        <v>1030</v>
      </c>
      <c r="G29" s="22">
        <v>5108</v>
      </c>
      <c r="H29" s="22">
        <v>6986</v>
      </c>
      <c r="I29" s="22">
        <v>1904</v>
      </c>
      <c r="J29" s="22">
        <v>3936</v>
      </c>
      <c r="K29" s="22">
        <v>516</v>
      </c>
      <c r="L29" s="22">
        <v>9813</v>
      </c>
      <c r="M29" s="22">
        <v>2658</v>
      </c>
      <c r="N29" s="22">
        <v>3752</v>
      </c>
      <c r="O29" s="22">
        <v>347</v>
      </c>
      <c r="P29" s="22">
        <v>1512</v>
      </c>
      <c r="Q29" s="22">
        <v>15</v>
      </c>
      <c r="R29" s="23">
        <v>9</v>
      </c>
      <c r="S29" s="24">
        <v>41907</v>
      </c>
      <c r="T29" s="25">
        <v>15533</v>
      </c>
    </row>
    <row r="30" spans="1:20" x14ac:dyDescent="0.25">
      <c r="A30" s="20" t="s">
        <v>12</v>
      </c>
      <c r="B30" s="21">
        <v>542</v>
      </c>
      <c r="C30" s="22">
        <v>49</v>
      </c>
      <c r="D30" s="22">
        <v>409</v>
      </c>
      <c r="E30" s="22">
        <v>555</v>
      </c>
      <c r="F30" s="22">
        <v>170</v>
      </c>
      <c r="G30" s="22">
        <v>1169</v>
      </c>
      <c r="H30" s="22">
        <v>2007</v>
      </c>
      <c r="I30" s="22">
        <v>1287</v>
      </c>
      <c r="J30" s="22">
        <v>778</v>
      </c>
      <c r="K30" s="22">
        <v>115</v>
      </c>
      <c r="L30" s="22">
        <v>1451</v>
      </c>
      <c r="M30" s="22">
        <v>3794</v>
      </c>
      <c r="N30" s="22">
        <v>804</v>
      </c>
      <c r="O30" s="22">
        <v>46</v>
      </c>
      <c r="P30" s="22">
        <v>505</v>
      </c>
      <c r="Q30" s="22">
        <v>0</v>
      </c>
      <c r="R30" s="23">
        <v>0</v>
      </c>
      <c r="S30" s="24">
        <v>13681</v>
      </c>
      <c r="T30" s="25">
        <v>2074</v>
      </c>
    </row>
    <row r="31" spans="1:20" x14ac:dyDescent="0.25">
      <c r="A31" s="20" t="s">
        <v>13</v>
      </c>
      <c r="B31" s="21">
        <v>1363</v>
      </c>
      <c r="C31" s="22">
        <v>20</v>
      </c>
      <c r="D31" s="22">
        <v>1279</v>
      </c>
      <c r="E31" s="22">
        <v>1267</v>
      </c>
      <c r="F31" s="22">
        <v>81</v>
      </c>
      <c r="G31" s="22">
        <v>2284</v>
      </c>
      <c r="H31" s="22">
        <v>5929</v>
      </c>
      <c r="I31" s="22">
        <v>1272</v>
      </c>
      <c r="J31" s="22">
        <v>1893</v>
      </c>
      <c r="K31" s="22">
        <v>288</v>
      </c>
      <c r="L31" s="22">
        <v>3680</v>
      </c>
      <c r="M31" s="22">
        <v>8482</v>
      </c>
      <c r="N31" s="22">
        <v>2434</v>
      </c>
      <c r="O31" s="22">
        <v>4666</v>
      </c>
      <c r="P31" s="22">
        <v>622</v>
      </c>
      <c r="Q31" s="22">
        <v>8</v>
      </c>
      <c r="R31" s="23">
        <v>1</v>
      </c>
      <c r="S31" s="24">
        <v>35569</v>
      </c>
      <c r="T31" s="25">
        <v>15500</v>
      </c>
    </row>
    <row r="32" spans="1:20" x14ac:dyDescent="0.25">
      <c r="A32" s="20" t="s">
        <v>14</v>
      </c>
      <c r="B32" s="21">
        <v>2876</v>
      </c>
      <c r="C32" s="22">
        <v>298</v>
      </c>
      <c r="D32" s="22">
        <v>861</v>
      </c>
      <c r="E32" s="22">
        <v>4964</v>
      </c>
      <c r="F32" s="22">
        <v>319</v>
      </c>
      <c r="G32" s="22">
        <v>4630</v>
      </c>
      <c r="H32" s="22">
        <v>12834</v>
      </c>
      <c r="I32" s="22">
        <v>1437</v>
      </c>
      <c r="J32" s="22">
        <v>6831</v>
      </c>
      <c r="K32" s="22">
        <v>987</v>
      </c>
      <c r="L32" s="22">
        <v>7330</v>
      </c>
      <c r="M32" s="22">
        <v>6372</v>
      </c>
      <c r="N32" s="22">
        <v>4922</v>
      </c>
      <c r="O32" s="22">
        <v>1492</v>
      </c>
      <c r="P32" s="22">
        <v>1477</v>
      </c>
      <c r="Q32" s="22">
        <v>382</v>
      </c>
      <c r="R32" s="23">
        <v>0</v>
      </c>
      <c r="S32" s="24">
        <v>58012</v>
      </c>
      <c r="T32" s="25">
        <v>28028</v>
      </c>
    </row>
    <row r="33" spans="1:20" x14ac:dyDescent="0.25">
      <c r="A33" s="20" t="s">
        <v>15</v>
      </c>
      <c r="B33" s="21">
        <v>2231</v>
      </c>
      <c r="C33" s="22">
        <v>18</v>
      </c>
      <c r="D33" s="22">
        <v>197</v>
      </c>
      <c r="E33" s="22">
        <v>1592</v>
      </c>
      <c r="F33" s="22">
        <v>60</v>
      </c>
      <c r="G33" s="22">
        <v>1013</v>
      </c>
      <c r="H33" s="22">
        <v>4694</v>
      </c>
      <c r="I33" s="22">
        <v>1156</v>
      </c>
      <c r="J33" s="22">
        <v>1158</v>
      </c>
      <c r="K33" s="22">
        <v>395</v>
      </c>
      <c r="L33" s="22">
        <v>6603</v>
      </c>
      <c r="M33" s="22">
        <v>2473</v>
      </c>
      <c r="N33" s="22">
        <v>5826</v>
      </c>
      <c r="O33" s="22">
        <v>473</v>
      </c>
      <c r="P33" s="22">
        <v>3869</v>
      </c>
      <c r="Q33" s="22">
        <v>12</v>
      </c>
      <c r="R33" s="23">
        <v>0</v>
      </c>
      <c r="S33" s="24">
        <v>31770</v>
      </c>
      <c r="T33" s="25">
        <v>10070</v>
      </c>
    </row>
    <row r="34" spans="1:20" x14ac:dyDescent="0.25">
      <c r="A34" s="20" t="s">
        <v>16</v>
      </c>
      <c r="B34" s="21">
        <v>15659</v>
      </c>
      <c r="C34" s="22">
        <v>18</v>
      </c>
      <c r="D34" s="22">
        <v>173</v>
      </c>
      <c r="E34" s="22">
        <v>8922</v>
      </c>
      <c r="F34" s="22">
        <v>444</v>
      </c>
      <c r="G34" s="22">
        <v>3264</v>
      </c>
      <c r="H34" s="22">
        <v>12008</v>
      </c>
      <c r="I34" s="22">
        <v>1184</v>
      </c>
      <c r="J34" s="22">
        <v>3915</v>
      </c>
      <c r="K34" s="22">
        <v>644</v>
      </c>
      <c r="L34" s="22">
        <v>6139</v>
      </c>
      <c r="M34" s="22">
        <v>8974</v>
      </c>
      <c r="N34" s="22">
        <v>5086</v>
      </c>
      <c r="O34" s="22">
        <v>1141</v>
      </c>
      <c r="P34" s="22">
        <v>2963</v>
      </c>
      <c r="Q34" s="22">
        <v>13</v>
      </c>
      <c r="R34" s="23">
        <v>0</v>
      </c>
      <c r="S34" s="24">
        <v>70547</v>
      </c>
      <c r="T34" s="25">
        <v>21528</v>
      </c>
    </row>
    <row r="35" spans="1:20" x14ac:dyDescent="0.25">
      <c r="A35" s="20" t="s">
        <v>17</v>
      </c>
      <c r="B35" s="21">
        <v>12173</v>
      </c>
      <c r="C35" s="22">
        <v>706</v>
      </c>
      <c r="D35" s="22">
        <v>541</v>
      </c>
      <c r="E35" s="22">
        <v>15700</v>
      </c>
      <c r="F35" s="22">
        <v>772</v>
      </c>
      <c r="G35" s="22">
        <v>7674</v>
      </c>
      <c r="H35" s="22">
        <v>21890</v>
      </c>
      <c r="I35" s="22">
        <v>3542</v>
      </c>
      <c r="J35" s="22">
        <v>7718</v>
      </c>
      <c r="K35" s="22">
        <v>1677</v>
      </c>
      <c r="L35" s="22">
        <v>15278</v>
      </c>
      <c r="M35" s="22">
        <v>15295</v>
      </c>
      <c r="N35" s="22">
        <v>8911</v>
      </c>
      <c r="O35" s="22">
        <v>1611</v>
      </c>
      <c r="P35" s="22">
        <v>4232</v>
      </c>
      <c r="Q35" s="22">
        <v>39</v>
      </c>
      <c r="R35" s="23">
        <v>1</v>
      </c>
      <c r="S35" s="24">
        <v>117760</v>
      </c>
      <c r="T35" s="25">
        <v>48505</v>
      </c>
    </row>
    <row r="36" spans="1:20" x14ac:dyDescent="0.25">
      <c r="A36" s="20" t="s">
        <v>18</v>
      </c>
      <c r="B36" s="21">
        <v>6151</v>
      </c>
      <c r="C36" s="22">
        <v>170</v>
      </c>
      <c r="D36" s="22">
        <v>158</v>
      </c>
      <c r="E36" s="22">
        <v>3802</v>
      </c>
      <c r="F36" s="22">
        <v>68</v>
      </c>
      <c r="G36" s="22">
        <v>3044</v>
      </c>
      <c r="H36" s="22">
        <v>9755</v>
      </c>
      <c r="I36" s="22">
        <v>1335</v>
      </c>
      <c r="J36" s="22">
        <v>4916</v>
      </c>
      <c r="K36" s="22">
        <v>348</v>
      </c>
      <c r="L36" s="22">
        <v>4524</v>
      </c>
      <c r="M36" s="22">
        <v>14617</v>
      </c>
      <c r="N36" s="22">
        <v>9384</v>
      </c>
      <c r="O36" s="22">
        <v>1411</v>
      </c>
      <c r="P36" s="22">
        <v>1888</v>
      </c>
      <c r="Q36" s="22">
        <v>81</v>
      </c>
      <c r="R36" s="23">
        <v>0</v>
      </c>
      <c r="S36" s="24">
        <v>61652</v>
      </c>
      <c r="T36" s="25">
        <v>20513</v>
      </c>
    </row>
    <row r="37" spans="1:20" x14ac:dyDescent="0.25">
      <c r="A37" s="20" t="s">
        <v>19</v>
      </c>
      <c r="B37" s="21">
        <v>3940</v>
      </c>
      <c r="C37" s="22">
        <v>187</v>
      </c>
      <c r="D37" s="22">
        <v>32</v>
      </c>
      <c r="E37" s="22">
        <v>3180</v>
      </c>
      <c r="F37" s="22">
        <v>138</v>
      </c>
      <c r="G37" s="22">
        <v>803</v>
      </c>
      <c r="H37" s="22">
        <v>2748</v>
      </c>
      <c r="I37" s="22">
        <v>323</v>
      </c>
      <c r="J37" s="22">
        <v>917</v>
      </c>
      <c r="K37" s="22">
        <v>135</v>
      </c>
      <c r="L37" s="22">
        <v>1543</v>
      </c>
      <c r="M37" s="22">
        <v>4342</v>
      </c>
      <c r="N37" s="22">
        <v>1128</v>
      </c>
      <c r="O37" s="22">
        <v>191</v>
      </c>
      <c r="P37" s="22">
        <v>717</v>
      </c>
      <c r="Q37" s="22">
        <v>0</v>
      </c>
      <c r="R37" s="23">
        <v>0</v>
      </c>
      <c r="S37" s="24">
        <v>20324</v>
      </c>
      <c r="T37" s="25">
        <v>7641</v>
      </c>
    </row>
    <row r="38" spans="1:20" x14ac:dyDescent="0.25">
      <c r="A38" s="20" t="s">
        <v>20</v>
      </c>
      <c r="B38" s="21">
        <v>5351</v>
      </c>
      <c r="C38" s="22">
        <v>7842</v>
      </c>
      <c r="D38" s="22">
        <v>310</v>
      </c>
      <c r="E38" s="22">
        <v>7385</v>
      </c>
      <c r="F38" s="22">
        <v>492</v>
      </c>
      <c r="G38" s="22">
        <v>2905</v>
      </c>
      <c r="H38" s="22">
        <v>14134</v>
      </c>
      <c r="I38" s="22">
        <v>2915</v>
      </c>
      <c r="J38" s="22">
        <v>6427</v>
      </c>
      <c r="K38" s="22">
        <v>436</v>
      </c>
      <c r="L38" s="22">
        <v>8830</v>
      </c>
      <c r="M38" s="22">
        <v>11319</v>
      </c>
      <c r="N38" s="22">
        <v>10084</v>
      </c>
      <c r="O38" s="22">
        <v>2123</v>
      </c>
      <c r="P38" s="22">
        <v>3775</v>
      </c>
      <c r="Q38" s="22">
        <v>52</v>
      </c>
      <c r="R38" s="23">
        <v>16</v>
      </c>
      <c r="S38" s="24">
        <v>84396</v>
      </c>
      <c r="T38" s="25">
        <v>18700</v>
      </c>
    </row>
    <row r="39" spans="1:20" x14ac:dyDescent="0.25">
      <c r="A39" s="20" t="s">
        <v>21</v>
      </c>
      <c r="B39" s="21">
        <v>18</v>
      </c>
      <c r="C39" s="22">
        <v>667</v>
      </c>
      <c r="D39" s="22">
        <v>4</v>
      </c>
      <c r="E39" s="22">
        <v>326</v>
      </c>
      <c r="F39" s="22">
        <v>1</v>
      </c>
      <c r="G39" s="22">
        <v>286</v>
      </c>
      <c r="H39" s="22">
        <v>916</v>
      </c>
      <c r="I39" s="22">
        <v>104</v>
      </c>
      <c r="J39" s="22">
        <v>369</v>
      </c>
      <c r="K39" s="22">
        <v>24</v>
      </c>
      <c r="L39" s="22">
        <v>435</v>
      </c>
      <c r="M39" s="22">
        <v>1323</v>
      </c>
      <c r="N39" s="22">
        <v>389</v>
      </c>
      <c r="O39" s="22">
        <v>349</v>
      </c>
      <c r="P39" s="22">
        <v>266</v>
      </c>
      <c r="Q39" s="22">
        <v>0</v>
      </c>
      <c r="R39" s="23">
        <v>0</v>
      </c>
      <c r="S39" s="24">
        <v>5477</v>
      </c>
      <c r="T39" s="25">
        <v>1085</v>
      </c>
    </row>
    <row r="40" spans="1:20" x14ac:dyDescent="0.25">
      <c r="A40" s="20" t="s">
        <v>22</v>
      </c>
      <c r="B40" s="21">
        <v>411</v>
      </c>
      <c r="C40" s="22">
        <v>192</v>
      </c>
      <c r="D40" s="22">
        <v>197</v>
      </c>
      <c r="E40" s="22">
        <v>899</v>
      </c>
      <c r="F40" s="22">
        <v>6</v>
      </c>
      <c r="G40" s="22">
        <v>1862</v>
      </c>
      <c r="H40" s="22">
        <v>3171</v>
      </c>
      <c r="I40" s="22">
        <v>701</v>
      </c>
      <c r="J40" s="22">
        <v>1219</v>
      </c>
      <c r="K40" s="22">
        <v>107</v>
      </c>
      <c r="L40" s="22">
        <v>3725</v>
      </c>
      <c r="M40" s="22">
        <v>1361</v>
      </c>
      <c r="N40" s="22">
        <v>1287</v>
      </c>
      <c r="O40" s="22">
        <v>2018</v>
      </c>
      <c r="P40" s="22">
        <v>674</v>
      </c>
      <c r="Q40" s="22">
        <v>0</v>
      </c>
      <c r="R40" s="23">
        <v>7</v>
      </c>
      <c r="S40" s="24">
        <v>17837</v>
      </c>
      <c r="T40" s="25">
        <v>6798</v>
      </c>
    </row>
    <row r="41" spans="1:20" ht="15.75" thickBot="1" x14ac:dyDescent="0.3">
      <c r="A41" s="26" t="s">
        <v>23</v>
      </c>
      <c r="B41" s="27">
        <v>12138</v>
      </c>
      <c r="C41" s="28">
        <v>2209</v>
      </c>
      <c r="D41" s="28">
        <v>3940</v>
      </c>
      <c r="E41" s="28">
        <v>62038</v>
      </c>
      <c r="F41" s="28">
        <v>1946</v>
      </c>
      <c r="G41" s="28">
        <v>30140</v>
      </c>
      <c r="H41" s="28">
        <v>155840</v>
      </c>
      <c r="I41" s="28">
        <v>27917</v>
      </c>
      <c r="J41" s="28">
        <v>43058</v>
      </c>
      <c r="K41" s="28">
        <v>15843</v>
      </c>
      <c r="L41" s="28">
        <v>97687</v>
      </c>
      <c r="M41" s="28">
        <v>38004</v>
      </c>
      <c r="N41" s="28">
        <v>35141</v>
      </c>
      <c r="O41" s="28">
        <v>31309</v>
      </c>
      <c r="P41" s="28">
        <v>24198</v>
      </c>
      <c r="Q41" s="28">
        <v>600</v>
      </c>
      <c r="R41" s="29">
        <v>13</v>
      </c>
      <c r="S41" s="30">
        <v>582021</v>
      </c>
      <c r="T41" s="31">
        <v>76171</v>
      </c>
    </row>
    <row r="42" spans="1:20" ht="15.75" thickBot="1" x14ac:dyDescent="0.3">
      <c r="A42" s="32" t="s">
        <v>24</v>
      </c>
      <c r="B42" s="33">
        <v>63191</v>
      </c>
      <c r="C42" s="33">
        <v>12713</v>
      </c>
      <c r="D42" s="33">
        <v>10067</v>
      </c>
      <c r="E42" s="33">
        <v>115264</v>
      </c>
      <c r="F42" s="33">
        <v>5887</v>
      </c>
      <c r="G42" s="33">
        <v>66719</v>
      </c>
      <c r="H42" s="33">
        <v>257037</v>
      </c>
      <c r="I42" s="33">
        <v>46948</v>
      </c>
      <c r="J42" s="33">
        <v>85231</v>
      </c>
      <c r="K42" s="33">
        <v>21789</v>
      </c>
      <c r="L42" s="33">
        <v>170075</v>
      </c>
      <c r="M42" s="33">
        <v>120181</v>
      </c>
      <c r="N42" s="33">
        <v>91173</v>
      </c>
      <c r="O42" s="33">
        <v>47497</v>
      </c>
      <c r="P42" s="33">
        <v>47777</v>
      </c>
      <c r="Q42" s="33">
        <v>1259</v>
      </c>
      <c r="R42" s="33">
        <v>127</v>
      </c>
      <c r="S42" s="34">
        <v>1162935</v>
      </c>
      <c r="T42" s="33">
        <v>284219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82</v>
      </c>
      <c r="C48" s="16">
        <v>35</v>
      </c>
      <c r="D48" s="16">
        <v>0</v>
      </c>
      <c r="E48" s="16">
        <v>52</v>
      </c>
      <c r="F48" s="16">
        <v>0</v>
      </c>
      <c r="G48" s="16">
        <v>32</v>
      </c>
      <c r="H48" s="16">
        <v>99</v>
      </c>
      <c r="I48" s="16">
        <v>3975</v>
      </c>
      <c r="J48" s="16">
        <v>60</v>
      </c>
      <c r="K48" s="16">
        <v>0</v>
      </c>
      <c r="L48" s="16">
        <v>215</v>
      </c>
      <c r="M48" s="16">
        <v>0</v>
      </c>
      <c r="N48" s="16">
        <v>67</v>
      </c>
      <c r="O48" s="16">
        <v>0</v>
      </c>
      <c r="P48" s="16">
        <v>3</v>
      </c>
      <c r="Q48" s="16">
        <v>0</v>
      </c>
      <c r="R48" s="17">
        <v>0</v>
      </c>
      <c r="S48" s="18">
        <v>4620</v>
      </c>
      <c r="T48" s="19">
        <v>166</v>
      </c>
    </row>
    <row r="49" spans="1:20" x14ac:dyDescent="0.25">
      <c r="A49" s="20" t="s">
        <v>10</v>
      </c>
      <c r="B49" s="21">
        <v>25</v>
      </c>
      <c r="C49" s="22">
        <v>0</v>
      </c>
      <c r="D49" s="22">
        <v>0</v>
      </c>
      <c r="E49" s="22">
        <v>127</v>
      </c>
      <c r="F49" s="22">
        <v>0</v>
      </c>
      <c r="G49" s="22">
        <v>58</v>
      </c>
      <c r="H49" s="22">
        <v>512</v>
      </c>
      <c r="I49" s="22">
        <v>20</v>
      </c>
      <c r="J49" s="22">
        <v>641</v>
      </c>
      <c r="K49" s="22">
        <v>14</v>
      </c>
      <c r="L49" s="22">
        <v>537</v>
      </c>
      <c r="M49" s="22">
        <v>0</v>
      </c>
      <c r="N49" s="22">
        <v>125</v>
      </c>
      <c r="O49" s="22">
        <v>0</v>
      </c>
      <c r="P49" s="22">
        <v>62</v>
      </c>
      <c r="Q49" s="22">
        <v>21</v>
      </c>
      <c r="R49" s="23">
        <v>0</v>
      </c>
      <c r="S49" s="24">
        <v>2142</v>
      </c>
      <c r="T49" s="25">
        <v>255</v>
      </c>
    </row>
    <row r="50" spans="1:20" x14ac:dyDescent="0.25">
      <c r="A50" s="20" t="s">
        <v>11</v>
      </c>
      <c r="B50" s="21">
        <v>0</v>
      </c>
      <c r="C50" s="22">
        <v>4</v>
      </c>
      <c r="D50" s="22">
        <v>114</v>
      </c>
      <c r="E50" s="22">
        <v>846</v>
      </c>
      <c r="F50" s="22">
        <v>0</v>
      </c>
      <c r="G50" s="22">
        <v>730</v>
      </c>
      <c r="H50" s="22">
        <v>917</v>
      </c>
      <c r="I50" s="22">
        <v>174</v>
      </c>
      <c r="J50" s="22">
        <v>526</v>
      </c>
      <c r="K50" s="22">
        <v>7</v>
      </c>
      <c r="L50" s="22">
        <v>1259</v>
      </c>
      <c r="M50" s="22">
        <v>0</v>
      </c>
      <c r="N50" s="22">
        <v>127</v>
      </c>
      <c r="O50" s="22">
        <v>1</v>
      </c>
      <c r="P50" s="22">
        <v>109</v>
      </c>
      <c r="Q50" s="22">
        <v>5</v>
      </c>
      <c r="R50" s="23">
        <v>0</v>
      </c>
      <c r="S50" s="24">
        <v>4819</v>
      </c>
      <c r="T50" s="25">
        <v>225</v>
      </c>
    </row>
    <row r="51" spans="1:20" x14ac:dyDescent="0.25">
      <c r="A51" s="20" t="s">
        <v>12</v>
      </c>
      <c r="B51" s="21">
        <v>142</v>
      </c>
      <c r="C51" s="22">
        <v>0</v>
      </c>
      <c r="D51" s="22">
        <v>78</v>
      </c>
      <c r="E51" s="22">
        <v>91</v>
      </c>
      <c r="F51" s="22">
        <v>27</v>
      </c>
      <c r="G51" s="22">
        <v>551</v>
      </c>
      <c r="H51" s="22">
        <v>457</v>
      </c>
      <c r="I51" s="22">
        <v>169</v>
      </c>
      <c r="J51" s="22">
        <v>284</v>
      </c>
      <c r="K51" s="22">
        <v>13</v>
      </c>
      <c r="L51" s="22">
        <v>453</v>
      </c>
      <c r="M51" s="22">
        <v>87</v>
      </c>
      <c r="N51" s="22">
        <v>273</v>
      </c>
      <c r="O51" s="22">
        <v>86</v>
      </c>
      <c r="P51" s="22">
        <v>81</v>
      </c>
      <c r="Q51" s="22">
        <v>0</v>
      </c>
      <c r="R51" s="23">
        <v>0</v>
      </c>
      <c r="S51" s="24">
        <v>2792</v>
      </c>
      <c r="T51" s="25">
        <v>121</v>
      </c>
    </row>
    <row r="52" spans="1:20" x14ac:dyDescent="0.25">
      <c r="A52" s="20" t="s">
        <v>13</v>
      </c>
      <c r="B52" s="21">
        <v>377</v>
      </c>
      <c r="C52" s="22">
        <v>71</v>
      </c>
      <c r="D52" s="22">
        <v>68</v>
      </c>
      <c r="E52" s="22">
        <v>1164</v>
      </c>
      <c r="F52" s="22">
        <v>10</v>
      </c>
      <c r="G52" s="22">
        <v>572</v>
      </c>
      <c r="H52" s="22">
        <v>1055</v>
      </c>
      <c r="I52" s="22">
        <v>244</v>
      </c>
      <c r="J52" s="22">
        <v>758</v>
      </c>
      <c r="K52" s="22">
        <v>27</v>
      </c>
      <c r="L52" s="22">
        <v>890</v>
      </c>
      <c r="M52" s="22">
        <v>0</v>
      </c>
      <c r="N52" s="22">
        <v>727</v>
      </c>
      <c r="O52" s="22">
        <v>36</v>
      </c>
      <c r="P52" s="22">
        <v>216</v>
      </c>
      <c r="Q52" s="22">
        <v>10</v>
      </c>
      <c r="R52" s="23">
        <v>0</v>
      </c>
      <c r="S52" s="24">
        <v>6225</v>
      </c>
      <c r="T52" s="25">
        <v>1514</v>
      </c>
    </row>
    <row r="53" spans="1:20" x14ac:dyDescent="0.25">
      <c r="A53" s="20" t="s">
        <v>14</v>
      </c>
      <c r="B53" s="21">
        <v>13670</v>
      </c>
      <c r="C53" s="22">
        <v>331</v>
      </c>
      <c r="D53" s="22">
        <v>622</v>
      </c>
      <c r="E53" s="22">
        <v>15729</v>
      </c>
      <c r="F53" s="22">
        <v>1386</v>
      </c>
      <c r="G53" s="22">
        <v>7898</v>
      </c>
      <c r="H53" s="22">
        <v>16908</v>
      </c>
      <c r="I53" s="22">
        <v>6205</v>
      </c>
      <c r="J53" s="22">
        <v>13502</v>
      </c>
      <c r="K53" s="22">
        <v>468</v>
      </c>
      <c r="L53" s="22">
        <v>21752</v>
      </c>
      <c r="M53" s="22">
        <v>234</v>
      </c>
      <c r="N53" s="22">
        <v>13756</v>
      </c>
      <c r="O53" s="22">
        <v>2387</v>
      </c>
      <c r="P53" s="22">
        <v>5396</v>
      </c>
      <c r="Q53" s="22">
        <v>1132</v>
      </c>
      <c r="R53" s="23">
        <v>10</v>
      </c>
      <c r="S53" s="24">
        <v>121386</v>
      </c>
      <c r="T53" s="25">
        <v>30078</v>
      </c>
    </row>
    <row r="54" spans="1:20" x14ac:dyDescent="0.25">
      <c r="A54" s="20" t="s">
        <v>15</v>
      </c>
      <c r="B54" s="21">
        <v>7291</v>
      </c>
      <c r="C54" s="22">
        <v>0</v>
      </c>
      <c r="D54" s="22">
        <v>269</v>
      </c>
      <c r="E54" s="22">
        <v>2071</v>
      </c>
      <c r="F54" s="22">
        <v>52</v>
      </c>
      <c r="G54" s="22">
        <v>628</v>
      </c>
      <c r="H54" s="22">
        <v>2949</v>
      </c>
      <c r="I54" s="22">
        <v>1295</v>
      </c>
      <c r="J54" s="22">
        <v>487</v>
      </c>
      <c r="K54" s="22">
        <v>21</v>
      </c>
      <c r="L54" s="22">
        <v>1059</v>
      </c>
      <c r="M54" s="22">
        <v>1589</v>
      </c>
      <c r="N54" s="22">
        <v>1579</v>
      </c>
      <c r="O54" s="22">
        <v>260</v>
      </c>
      <c r="P54" s="22">
        <v>316</v>
      </c>
      <c r="Q54" s="22">
        <v>0</v>
      </c>
      <c r="R54" s="23">
        <v>0</v>
      </c>
      <c r="S54" s="24">
        <v>19866</v>
      </c>
      <c r="T54" s="25">
        <v>7523</v>
      </c>
    </row>
    <row r="55" spans="1:20" x14ac:dyDescent="0.25">
      <c r="A55" s="20" t="s">
        <v>16</v>
      </c>
      <c r="B55" s="21">
        <v>2485</v>
      </c>
      <c r="C55" s="22">
        <v>0</v>
      </c>
      <c r="D55" s="22">
        <v>16</v>
      </c>
      <c r="E55" s="22">
        <v>1711</v>
      </c>
      <c r="F55" s="22">
        <v>3</v>
      </c>
      <c r="G55" s="22">
        <v>1112</v>
      </c>
      <c r="H55" s="22">
        <v>1633</v>
      </c>
      <c r="I55" s="22">
        <v>197</v>
      </c>
      <c r="J55" s="22">
        <v>709</v>
      </c>
      <c r="K55" s="22">
        <v>14</v>
      </c>
      <c r="L55" s="22">
        <v>2450</v>
      </c>
      <c r="M55" s="22">
        <v>0</v>
      </c>
      <c r="N55" s="22">
        <v>385</v>
      </c>
      <c r="O55" s="22">
        <v>35</v>
      </c>
      <c r="P55" s="22">
        <v>240</v>
      </c>
      <c r="Q55" s="22">
        <v>5</v>
      </c>
      <c r="R55" s="23">
        <v>0</v>
      </c>
      <c r="S55" s="24">
        <v>10995</v>
      </c>
      <c r="T55" s="25">
        <v>3357</v>
      </c>
    </row>
    <row r="56" spans="1:20" x14ac:dyDescent="0.25">
      <c r="A56" s="20" t="s">
        <v>17</v>
      </c>
      <c r="B56" s="21">
        <v>4430</v>
      </c>
      <c r="C56" s="22">
        <v>96</v>
      </c>
      <c r="D56" s="22">
        <v>269</v>
      </c>
      <c r="E56" s="22">
        <v>3215</v>
      </c>
      <c r="F56" s="22">
        <v>9</v>
      </c>
      <c r="G56" s="22">
        <v>2936</v>
      </c>
      <c r="H56" s="22">
        <v>1999</v>
      </c>
      <c r="I56" s="22">
        <v>1019</v>
      </c>
      <c r="J56" s="22">
        <v>1135</v>
      </c>
      <c r="K56" s="22">
        <v>137</v>
      </c>
      <c r="L56" s="22">
        <v>3293</v>
      </c>
      <c r="M56" s="22">
        <v>3452</v>
      </c>
      <c r="N56" s="22">
        <v>2411</v>
      </c>
      <c r="O56" s="22">
        <v>237</v>
      </c>
      <c r="P56" s="22">
        <v>1418</v>
      </c>
      <c r="Q56" s="22">
        <v>27</v>
      </c>
      <c r="R56" s="23">
        <v>0</v>
      </c>
      <c r="S56" s="24">
        <v>26083</v>
      </c>
      <c r="T56" s="25">
        <v>22277</v>
      </c>
    </row>
    <row r="57" spans="1:20" x14ac:dyDescent="0.25">
      <c r="A57" s="20" t="s">
        <v>18</v>
      </c>
      <c r="B57" s="21">
        <v>5284</v>
      </c>
      <c r="C57" s="22">
        <v>28</v>
      </c>
      <c r="D57" s="22">
        <v>119</v>
      </c>
      <c r="E57" s="22">
        <v>12051</v>
      </c>
      <c r="F57" s="22">
        <v>61</v>
      </c>
      <c r="G57" s="22">
        <v>3304</v>
      </c>
      <c r="H57" s="22">
        <v>2626</v>
      </c>
      <c r="I57" s="22">
        <v>468</v>
      </c>
      <c r="J57" s="22">
        <v>1014</v>
      </c>
      <c r="K57" s="22">
        <v>16</v>
      </c>
      <c r="L57" s="22">
        <v>1942</v>
      </c>
      <c r="M57" s="22">
        <v>542</v>
      </c>
      <c r="N57" s="22">
        <v>1160</v>
      </c>
      <c r="O57" s="22">
        <v>145</v>
      </c>
      <c r="P57" s="22">
        <v>458</v>
      </c>
      <c r="Q57" s="22">
        <v>81</v>
      </c>
      <c r="R57" s="23">
        <v>4</v>
      </c>
      <c r="S57" s="24">
        <v>29303</v>
      </c>
      <c r="T57" s="25">
        <v>18478</v>
      </c>
    </row>
    <row r="58" spans="1:20" x14ac:dyDescent="0.25">
      <c r="A58" s="20" t="s">
        <v>19</v>
      </c>
      <c r="B58" s="21">
        <v>802</v>
      </c>
      <c r="C58" s="22">
        <v>378</v>
      </c>
      <c r="D58" s="22">
        <v>11</v>
      </c>
      <c r="E58" s="22">
        <v>3964</v>
      </c>
      <c r="F58" s="22">
        <v>33</v>
      </c>
      <c r="G58" s="22">
        <v>631</v>
      </c>
      <c r="H58" s="22">
        <v>726</v>
      </c>
      <c r="I58" s="22">
        <v>180</v>
      </c>
      <c r="J58" s="22">
        <v>515</v>
      </c>
      <c r="K58" s="22">
        <v>7</v>
      </c>
      <c r="L58" s="22">
        <v>797</v>
      </c>
      <c r="M58" s="22">
        <v>0</v>
      </c>
      <c r="N58" s="22">
        <v>133</v>
      </c>
      <c r="O58" s="22">
        <v>41</v>
      </c>
      <c r="P58" s="22">
        <v>133</v>
      </c>
      <c r="Q58" s="22">
        <v>11</v>
      </c>
      <c r="R58" s="23">
        <v>6</v>
      </c>
      <c r="S58" s="24">
        <v>8368</v>
      </c>
      <c r="T58" s="25">
        <v>5873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18</v>
      </c>
      <c r="F60" s="22">
        <v>0</v>
      </c>
      <c r="G60" s="22">
        <v>11</v>
      </c>
      <c r="H60" s="22">
        <v>26</v>
      </c>
      <c r="I60" s="22">
        <v>41</v>
      </c>
      <c r="J60" s="22">
        <v>24</v>
      </c>
      <c r="K60" s="22">
        <v>0</v>
      </c>
      <c r="L60" s="22">
        <v>94</v>
      </c>
      <c r="M60" s="22">
        <v>0</v>
      </c>
      <c r="N60" s="22">
        <v>4</v>
      </c>
      <c r="O60" s="22">
        <v>0</v>
      </c>
      <c r="P60" s="22">
        <v>7</v>
      </c>
      <c r="Q60" s="22">
        <v>0</v>
      </c>
      <c r="R60" s="23">
        <v>0</v>
      </c>
      <c r="S60" s="24">
        <v>225</v>
      </c>
      <c r="T60" s="25">
        <v>42</v>
      </c>
    </row>
    <row r="61" spans="1:20" x14ac:dyDescent="0.25">
      <c r="A61" s="20" t="s">
        <v>22</v>
      </c>
      <c r="B61" s="21">
        <v>231</v>
      </c>
      <c r="C61" s="22">
        <v>0</v>
      </c>
      <c r="D61" s="22">
        <v>0</v>
      </c>
      <c r="E61" s="22">
        <v>78</v>
      </c>
      <c r="F61" s="22">
        <v>0</v>
      </c>
      <c r="G61" s="22">
        <v>153</v>
      </c>
      <c r="H61" s="22">
        <v>181</v>
      </c>
      <c r="I61" s="22">
        <v>168</v>
      </c>
      <c r="J61" s="22">
        <v>6</v>
      </c>
      <c r="K61" s="22">
        <v>0</v>
      </c>
      <c r="L61" s="22">
        <v>62</v>
      </c>
      <c r="M61" s="22">
        <v>0</v>
      </c>
      <c r="N61" s="22">
        <v>30</v>
      </c>
      <c r="O61" s="22">
        <v>10</v>
      </c>
      <c r="P61" s="22">
        <v>3</v>
      </c>
      <c r="Q61" s="22">
        <v>5</v>
      </c>
      <c r="R61" s="23">
        <v>0</v>
      </c>
      <c r="S61" s="24">
        <v>927</v>
      </c>
      <c r="T61" s="25">
        <v>3687</v>
      </c>
    </row>
    <row r="62" spans="1:20" ht="15.75" thickBot="1" x14ac:dyDescent="0.3">
      <c r="A62" s="26" t="s">
        <v>23</v>
      </c>
      <c r="B62" s="27">
        <v>13523</v>
      </c>
      <c r="C62" s="28">
        <v>0</v>
      </c>
      <c r="D62" s="28">
        <v>651</v>
      </c>
      <c r="E62" s="28">
        <v>36599</v>
      </c>
      <c r="F62" s="28">
        <v>256</v>
      </c>
      <c r="G62" s="28">
        <v>12681</v>
      </c>
      <c r="H62" s="28">
        <v>34121</v>
      </c>
      <c r="I62" s="28">
        <v>8934</v>
      </c>
      <c r="J62" s="28">
        <v>13677</v>
      </c>
      <c r="K62" s="28">
        <v>798</v>
      </c>
      <c r="L62" s="28">
        <v>28410</v>
      </c>
      <c r="M62" s="28">
        <v>1621</v>
      </c>
      <c r="N62" s="28">
        <v>10315</v>
      </c>
      <c r="O62" s="28">
        <v>3461</v>
      </c>
      <c r="P62" s="28">
        <v>12438</v>
      </c>
      <c r="Q62" s="28">
        <v>1208</v>
      </c>
      <c r="R62" s="29">
        <v>14</v>
      </c>
      <c r="S62" s="30">
        <v>178707</v>
      </c>
      <c r="T62" s="31">
        <v>31072</v>
      </c>
    </row>
    <row r="63" spans="1:20" ht="15.75" thickBot="1" x14ac:dyDescent="0.3">
      <c r="A63" s="32" t="s">
        <v>24</v>
      </c>
      <c r="B63" s="33">
        <v>48342</v>
      </c>
      <c r="C63" s="33">
        <v>943</v>
      </c>
      <c r="D63" s="33">
        <v>2217</v>
      </c>
      <c r="E63" s="33">
        <v>77716</v>
      </c>
      <c r="F63" s="33">
        <v>1837</v>
      </c>
      <c r="G63" s="33">
        <v>31297</v>
      </c>
      <c r="H63" s="33">
        <v>64209</v>
      </c>
      <c r="I63" s="33">
        <v>23089</v>
      </c>
      <c r="J63" s="33">
        <v>33338</v>
      </c>
      <c r="K63" s="33">
        <v>1522</v>
      </c>
      <c r="L63" s="33">
        <v>63213</v>
      </c>
      <c r="M63" s="33">
        <v>7525</v>
      </c>
      <c r="N63" s="33">
        <v>31092</v>
      </c>
      <c r="O63" s="33">
        <v>6699</v>
      </c>
      <c r="P63" s="33">
        <v>20880</v>
      </c>
      <c r="Q63" s="33">
        <v>2505</v>
      </c>
      <c r="R63" s="33">
        <v>34</v>
      </c>
      <c r="S63" s="34">
        <v>416458</v>
      </c>
      <c r="T63" s="33">
        <v>124668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6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42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592</v>
      </c>
    </row>
    <row r="74" spans="1:20" x14ac:dyDescent="0.25">
      <c r="A74" s="20" t="s">
        <v>14</v>
      </c>
      <c r="B74" s="21">
        <v>116</v>
      </c>
      <c r="C74" s="22">
        <v>0</v>
      </c>
      <c r="D74" s="22">
        <v>46</v>
      </c>
      <c r="E74" s="22">
        <v>274</v>
      </c>
      <c r="F74" s="22">
        <v>96</v>
      </c>
      <c r="G74" s="22">
        <v>146</v>
      </c>
      <c r="H74" s="22">
        <v>416</v>
      </c>
      <c r="I74" s="22">
        <v>0</v>
      </c>
      <c r="J74" s="22">
        <v>246</v>
      </c>
      <c r="K74" s="22">
        <v>80</v>
      </c>
      <c r="L74" s="22">
        <v>0</v>
      </c>
      <c r="M74" s="22">
        <v>0</v>
      </c>
      <c r="N74" s="22">
        <v>0</v>
      </c>
      <c r="O74" s="22">
        <v>150</v>
      </c>
      <c r="P74" s="22">
        <v>75</v>
      </c>
      <c r="Q74" s="22">
        <v>0</v>
      </c>
      <c r="R74" s="23">
        <v>0</v>
      </c>
      <c r="S74" s="24">
        <v>1645</v>
      </c>
      <c r="T74" s="25">
        <v>2634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2917</v>
      </c>
    </row>
    <row r="76" spans="1:20" x14ac:dyDescent="0.25">
      <c r="A76" s="20" t="s">
        <v>16</v>
      </c>
      <c r="B76" s="21">
        <v>1447</v>
      </c>
      <c r="C76" s="22">
        <v>0</v>
      </c>
      <c r="D76" s="22">
        <v>22</v>
      </c>
      <c r="E76" s="22">
        <v>214</v>
      </c>
      <c r="F76" s="22">
        <v>56</v>
      </c>
      <c r="G76" s="22">
        <v>58</v>
      </c>
      <c r="H76" s="22">
        <v>530</v>
      </c>
      <c r="I76" s="22">
        <v>0</v>
      </c>
      <c r="J76" s="22">
        <v>102</v>
      </c>
      <c r="K76" s="22">
        <v>66</v>
      </c>
      <c r="L76" s="22">
        <v>0</v>
      </c>
      <c r="M76" s="22">
        <v>0</v>
      </c>
      <c r="N76" s="22">
        <v>0</v>
      </c>
      <c r="O76" s="22">
        <v>155</v>
      </c>
      <c r="P76" s="22">
        <v>21</v>
      </c>
      <c r="Q76" s="22">
        <v>0</v>
      </c>
      <c r="R76" s="23">
        <v>0</v>
      </c>
      <c r="S76" s="24">
        <v>2671</v>
      </c>
      <c r="T76" s="25">
        <v>5791</v>
      </c>
    </row>
    <row r="77" spans="1:20" x14ac:dyDescent="0.25">
      <c r="A77" s="20" t="s">
        <v>17</v>
      </c>
      <c r="B77" s="21">
        <v>891</v>
      </c>
      <c r="C77" s="22">
        <v>0</v>
      </c>
      <c r="D77" s="22">
        <v>218</v>
      </c>
      <c r="E77" s="22">
        <v>1724</v>
      </c>
      <c r="F77" s="22">
        <v>482</v>
      </c>
      <c r="G77" s="22">
        <v>2202</v>
      </c>
      <c r="H77" s="22">
        <v>2696</v>
      </c>
      <c r="I77" s="22">
        <v>0</v>
      </c>
      <c r="J77" s="22">
        <v>772</v>
      </c>
      <c r="K77" s="22">
        <v>719</v>
      </c>
      <c r="L77" s="22">
        <v>0</v>
      </c>
      <c r="M77" s="22">
        <v>0</v>
      </c>
      <c r="N77" s="22">
        <v>0</v>
      </c>
      <c r="O77" s="22">
        <v>1330</v>
      </c>
      <c r="P77" s="22">
        <v>426</v>
      </c>
      <c r="Q77" s="22">
        <v>0</v>
      </c>
      <c r="R77" s="23">
        <v>0</v>
      </c>
      <c r="S77" s="24">
        <v>11460</v>
      </c>
      <c r="T77" s="25">
        <v>6529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523</v>
      </c>
    </row>
    <row r="79" spans="1:20" x14ac:dyDescent="0.25">
      <c r="A79" s="20" t="s">
        <v>19</v>
      </c>
      <c r="B79" s="21">
        <v>4260</v>
      </c>
      <c r="C79" s="22">
        <v>0</v>
      </c>
      <c r="D79" s="22">
        <v>57</v>
      </c>
      <c r="E79" s="22">
        <v>816</v>
      </c>
      <c r="F79" s="22">
        <v>734</v>
      </c>
      <c r="G79" s="22">
        <v>1384</v>
      </c>
      <c r="H79" s="22">
        <v>870</v>
      </c>
      <c r="I79" s="22">
        <v>0</v>
      </c>
      <c r="J79" s="22">
        <v>425</v>
      </c>
      <c r="K79" s="22">
        <v>1199</v>
      </c>
      <c r="L79" s="22">
        <v>0</v>
      </c>
      <c r="M79" s="22">
        <v>0</v>
      </c>
      <c r="N79" s="22">
        <v>0</v>
      </c>
      <c r="O79" s="22">
        <v>524</v>
      </c>
      <c r="P79" s="22">
        <v>442</v>
      </c>
      <c r="Q79" s="22">
        <v>0</v>
      </c>
      <c r="R79" s="23">
        <v>0</v>
      </c>
      <c r="S79" s="24">
        <v>10711</v>
      </c>
      <c r="T79" s="25">
        <v>2611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25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2375</v>
      </c>
      <c r="C83" s="28">
        <v>0</v>
      </c>
      <c r="D83" s="28">
        <v>861</v>
      </c>
      <c r="E83" s="28">
        <v>16971</v>
      </c>
      <c r="F83" s="28">
        <v>20507</v>
      </c>
      <c r="G83" s="28">
        <v>15029</v>
      </c>
      <c r="H83" s="28">
        <v>27540</v>
      </c>
      <c r="I83" s="28">
        <v>0</v>
      </c>
      <c r="J83" s="28">
        <v>7510</v>
      </c>
      <c r="K83" s="28">
        <v>18910</v>
      </c>
      <c r="L83" s="28">
        <v>0</v>
      </c>
      <c r="M83" s="28">
        <v>0</v>
      </c>
      <c r="N83" s="28">
        <v>0</v>
      </c>
      <c r="O83" s="28">
        <v>14472</v>
      </c>
      <c r="P83" s="28">
        <v>6842</v>
      </c>
      <c r="Q83" s="28">
        <v>0</v>
      </c>
      <c r="R83" s="29">
        <v>0</v>
      </c>
      <c r="S83" s="30">
        <v>131017</v>
      </c>
      <c r="T83" s="31">
        <v>8172</v>
      </c>
    </row>
    <row r="84" spans="1:20" ht="15.75" thickBot="1" x14ac:dyDescent="0.3">
      <c r="A84" s="32" t="s">
        <v>24</v>
      </c>
      <c r="B84" s="33">
        <v>9089</v>
      </c>
      <c r="C84" s="33">
        <v>0</v>
      </c>
      <c r="D84" s="33">
        <v>1204</v>
      </c>
      <c r="E84" s="33">
        <v>19999</v>
      </c>
      <c r="F84" s="33">
        <v>21875</v>
      </c>
      <c r="G84" s="33">
        <v>18819</v>
      </c>
      <c r="H84" s="33">
        <v>32052</v>
      </c>
      <c r="I84" s="33">
        <v>0</v>
      </c>
      <c r="J84" s="33">
        <v>9055</v>
      </c>
      <c r="K84" s="33">
        <v>20974</v>
      </c>
      <c r="L84" s="33">
        <v>0</v>
      </c>
      <c r="M84" s="33">
        <v>0</v>
      </c>
      <c r="N84" s="33">
        <v>0</v>
      </c>
      <c r="O84" s="33">
        <v>16631</v>
      </c>
      <c r="P84" s="33">
        <v>7806</v>
      </c>
      <c r="Q84" s="33">
        <v>0</v>
      </c>
      <c r="R84" s="33">
        <v>0</v>
      </c>
      <c r="S84" s="34">
        <v>157504</v>
      </c>
      <c r="T84" s="33">
        <v>29842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1397</v>
      </c>
      <c r="C90" s="16">
        <f t="shared" ref="C90:R104" si="0">+C6+C27+C48+C69</f>
        <v>282</v>
      </c>
      <c r="D90" s="16">
        <f t="shared" si="0"/>
        <v>1247</v>
      </c>
      <c r="E90" s="16">
        <f t="shared" si="0"/>
        <v>3376</v>
      </c>
      <c r="F90" s="16">
        <f t="shared" si="0"/>
        <v>353</v>
      </c>
      <c r="G90" s="16">
        <f t="shared" si="0"/>
        <v>4583</v>
      </c>
      <c r="H90" s="16">
        <f t="shared" si="0"/>
        <v>5426</v>
      </c>
      <c r="I90" s="16">
        <f t="shared" si="0"/>
        <v>6503</v>
      </c>
      <c r="J90" s="16">
        <f t="shared" si="0"/>
        <v>3129</v>
      </c>
      <c r="K90" s="16">
        <f t="shared" si="0"/>
        <v>904</v>
      </c>
      <c r="L90" s="16">
        <f t="shared" si="0"/>
        <v>4371</v>
      </c>
      <c r="M90" s="16">
        <f t="shared" si="0"/>
        <v>10356</v>
      </c>
      <c r="N90" s="16">
        <f t="shared" si="0"/>
        <v>4588</v>
      </c>
      <c r="O90" s="16">
        <f t="shared" si="0"/>
        <v>1214</v>
      </c>
      <c r="P90" s="16">
        <f t="shared" si="0"/>
        <v>3127</v>
      </c>
      <c r="Q90" s="16">
        <f t="shared" si="0"/>
        <v>1005</v>
      </c>
      <c r="R90" s="17">
        <f t="shared" si="0"/>
        <v>1</v>
      </c>
      <c r="S90" s="18">
        <f>+SUM(B90:R90)</f>
        <v>51862</v>
      </c>
      <c r="T90" s="19">
        <f>+T6+T27+T48+T69</f>
        <v>14399</v>
      </c>
    </row>
    <row r="91" spans="1:20" x14ac:dyDescent="0.25">
      <c r="A91" s="20" t="s">
        <v>10</v>
      </c>
      <c r="B91" s="21">
        <f t="shared" ref="B91:Q104" si="1">+B7+B28+B49+B70</f>
        <v>312</v>
      </c>
      <c r="C91" s="22">
        <f t="shared" si="1"/>
        <v>311</v>
      </c>
      <c r="D91" s="22">
        <f t="shared" si="1"/>
        <v>3798</v>
      </c>
      <c r="E91" s="22">
        <f t="shared" si="1"/>
        <v>4559</v>
      </c>
      <c r="F91" s="22">
        <f t="shared" si="1"/>
        <v>549</v>
      </c>
      <c r="G91" s="22">
        <f t="shared" si="1"/>
        <v>8744</v>
      </c>
      <c r="H91" s="22">
        <f t="shared" si="1"/>
        <v>12493</v>
      </c>
      <c r="I91" s="22">
        <f t="shared" si="1"/>
        <v>3459</v>
      </c>
      <c r="J91" s="22">
        <f t="shared" si="1"/>
        <v>5447</v>
      </c>
      <c r="K91" s="22">
        <f t="shared" si="1"/>
        <v>1682</v>
      </c>
      <c r="L91" s="22">
        <f t="shared" si="1"/>
        <v>9187</v>
      </c>
      <c r="M91" s="22">
        <f t="shared" si="1"/>
        <v>12947</v>
      </c>
      <c r="N91" s="22">
        <f t="shared" si="1"/>
        <v>4592</v>
      </c>
      <c r="O91" s="22">
        <f t="shared" si="1"/>
        <v>1533</v>
      </c>
      <c r="P91" s="22">
        <f t="shared" si="1"/>
        <v>5601</v>
      </c>
      <c r="Q91" s="22">
        <f t="shared" si="1"/>
        <v>1089</v>
      </c>
      <c r="R91" s="23">
        <f t="shared" si="0"/>
        <v>79</v>
      </c>
      <c r="S91" s="24">
        <f t="shared" ref="S91:S104" si="2">+SUM(B91:R91)</f>
        <v>76382</v>
      </c>
      <c r="T91" s="25">
        <f t="shared" ref="T91:T104" si="3">+T7+T28+T49+T70</f>
        <v>16121</v>
      </c>
    </row>
    <row r="92" spans="1:20" x14ac:dyDescent="0.25">
      <c r="A92" s="20" t="s">
        <v>11</v>
      </c>
      <c r="B92" s="21">
        <f t="shared" si="1"/>
        <v>493</v>
      </c>
      <c r="C92" s="22">
        <f t="shared" si="0"/>
        <v>60</v>
      </c>
      <c r="D92" s="22">
        <f t="shared" si="0"/>
        <v>19243</v>
      </c>
      <c r="E92" s="22">
        <f t="shared" si="0"/>
        <v>13338</v>
      </c>
      <c r="F92" s="22">
        <f t="shared" si="0"/>
        <v>1605</v>
      </c>
      <c r="G92" s="22">
        <f t="shared" si="0"/>
        <v>22552</v>
      </c>
      <c r="H92" s="22">
        <f t="shared" si="0"/>
        <v>22632</v>
      </c>
      <c r="I92" s="22">
        <f t="shared" si="0"/>
        <v>6941</v>
      </c>
      <c r="J92" s="22">
        <f t="shared" si="0"/>
        <v>12902</v>
      </c>
      <c r="K92" s="22">
        <f t="shared" si="0"/>
        <v>4260</v>
      </c>
      <c r="L92" s="22">
        <f t="shared" si="0"/>
        <v>28921</v>
      </c>
      <c r="M92" s="22">
        <f t="shared" si="0"/>
        <v>17633</v>
      </c>
      <c r="N92" s="22">
        <f t="shared" si="0"/>
        <v>9623</v>
      </c>
      <c r="O92" s="22">
        <f t="shared" si="0"/>
        <v>3214</v>
      </c>
      <c r="P92" s="22">
        <f t="shared" si="0"/>
        <v>11174</v>
      </c>
      <c r="Q92" s="22">
        <f t="shared" si="0"/>
        <v>1506</v>
      </c>
      <c r="R92" s="23">
        <f t="shared" si="0"/>
        <v>23</v>
      </c>
      <c r="S92" s="24">
        <f t="shared" si="2"/>
        <v>176120</v>
      </c>
      <c r="T92" s="25">
        <f t="shared" si="3"/>
        <v>28808</v>
      </c>
    </row>
    <row r="93" spans="1:20" x14ac:dyDescent="0.25">
      <c r="A93" s="20" t="s">
        <v>12</v>
      </c>
      <c r="B93" s="21">
        <f t="shared" si="1"/>
        <v>6501</v>
      </c>
      <c r="C93" s="22">
        <f t="shared" si="0"/>
        <v>60</v>
      </c>
      <c r="D93" s="22">
        <f t="shared" si="0"/>
        <v>7462</v>
      </c>
      <c r="E93" s="22">
        <f t="shared" si="0"/>
        <v>2488</v>
      </c>
      <c r="F93" s="22">
        <f t="shared" si="0"/>
        <v>570</v>
      </c>
      <c r="G93" s="22">
        <f t="shared" si="0"/>
        <v>6990</v>
      </c>
      <c r="H93" s="22">
        <f t="shared" si="0"/>
        <v>6990</v>
      </c>
      <c r="I93" s="22">
        <f t="shared" si="0"/>
        <v>2599</v>
      </c>
      <c r="J93" s="22">
        <f t="shared" si="0"/>
        <v>4559</v>
      </c>
      <c r="K93" s="22">
        <f t="shared" si="0"/>
        <v>1676</v>
      </c>
      <c r="L93" s="22">
        <f t="shared" si="0"/>
        <v>8322</v>
      </c>
      <c r="M93" s="22">
        <f t="shared" si="0"/>
        <v>14281</v>
      </c>
      <c r="N93" s="22">
        <f t="shared" si="0"/>
        <v>2645</v>
      </c>
      <c r="O93" s="22">
        <f t="shared" si="0"/>
        <v>1288</v>
      </c>
      <c r="P93" s="22">
        <f t="shared" si="0"/>
        <v>3977</v>
      </c>
      <c r="Q93" s="22">
        <f t="shared" si="0"/>
        <v>409</v>
      </c>
      <c r="R93" s="23">
        <f t="shared" si="0"/>
        <v>5</v>
      </c>
      <c r="S93" s="24">
        <f t="shared" si="2"/>
        <v>70822</v>
      </c>
      <c r="T93" s="25">
        <f t="shared" si="3"/>
        <v>10319</v>
      </c>
    </row>
    <row r="94" spans="1:20" x14ac:dyDescent="0.25">
      <c r="A94" s="20" t="s">
        <v>13</v>
      </c>
      <c r="B94" s="21">
        <f t="shared" si="1"/>
        <v>9850</v>
      </c>
      <c r="C94" s="22">
        <f t="shared" si="0"/>
        <v>652</v>
      </c>
      <c r="D94" s="22">
        <f t="shared" si="0"/>
        <v>8789</v>
      </c>
      <c r="E94" s="22">
        <f t="shared" si="0"/>
        <v>7799</v>
      </c>
      <c r="F94" s="22">
        <f t="shared" si="0"/>
        <v>845</v>
      </c>
      <c r="G94" s="22">
        <f t="shared" si="0"/>
        <v>22740</v>
      </c>
      <c r="H94" s="22">
        <f t="shared" si="0"/>
        <v>20016</v>
      </c>
      <c r="I94" s="22">
        <f t="shared" si="0"/>
        <v>7713</v>
      </c>
      <c r="J94" s="22">
        <f t="shared" si="0"/>
        <v>6954</v>
      </c>
      <c r="K94" s="22">
        <f t="shared" si="0"/>
        <v>3484</v>
      </c>
      <c r="L94" s="22">
        <f t="shared" si="0"/>
        <v>18164</v>
      </c>
      <c r="M94" s="22">
        <f t="shared" si="0"/>
        <v>22115</v>
      </c>
      <c r="N94" s="22">
        <f t="shared" si="0"/>
        <v>12006</v>
      </c>
      <c r="O94" s="22">
        <f t="shared" si="0"/>
        <v>7590</v>
      </c>
      <c r="P94" s="22">
        <f t="shared" si="0"/>
        <v>7911</v>
      </c>
      <c r="Q94" s="22">
        <f t="shared" si="0"/>
        <v>1385</v>
      </c>
      <c r="R94" s="23">
        <f t="shared" si="0"/>
        <v>90</v>
      </c>
      <c r="S94" s="24">
        <f t="shared" si="2"/>
        <v>158103</v>
      </c>
      <c r="T94" s="25">
        <f t="shared" si="3"/>
        <v>32269</v>
      </c>
    </row>
    <row r="95" spans="1:20" x14ac:dyDescent="0.25">
      <c r="A95" s="20" t="s">
        <v>14</v>
      </c>
      <c r="B95" s="21">
        <f t="shared" si="1"/>
        <v>30511</v>
      </c>
      <c r="C95" s="22">
        <f t="shared" si="0"/>
        <v>900</v>
      </c>
      <c r="D95" s="22">
        <f t="shared" si="0"/>
        <v>7303</v>
      </c>
      <c r="E95" s="22">
        <f t="shared" si="0"/>
        <v>32904</v>
      </c>
      <c r="F95" s="22">
        <f t="shared" si="0"/>
        <v>2908</v>
      </c>
      <c r="G95" s="22">
        <f t="shared" si="0"/>
        <v>51409</v>
      </c>
      <c r="H95" s="22">
        <f t="shared" si="0"/>
        <v>56822</v>
      </c>
      <c r="I95" s="22">
        <f t="shared" si="0"/>
        <v>18151</v>
      </c>
      <c r="J95" s="22">
        <f t="shared" si="0"/>
        <v>37232</v>
      </c>
      <c r="K95" s="22">
        <f t="shared" si="0"/>
        <v>10841</v>
      </c>
      <c r="L95" s="22">
        <f t="shared" si="0"/>
        <v>62641</v>
      </c>
      <c r="M95" s="22">
        <f t="shared" si="0"/>
        <v>55352</v>
      </c>
      <c r="N95" s="22">
        <f t="shared" si="0"/>
        <v>36557</v>
      </c>
      <c r="O95" s="22">
        <f t="shared" si="0"/>
        <v>12174</v>
      </c>
      <c r="P95" s="22">
        <f t="shared" si="0"/>
        <v>29039</v>
      </c>
      <c r="Q95" s="22">
        <f t="shared" si="0"/>
        <v>4607</v>
      </c>
      <c r="R95" s="23">
        <f t="shared" si="0"/>
        <v>55</v>
      </c>
      <c r="S95" s="24">
        <f t="shared" si="2"/>
        <v>449406</v>
      </c>
      <c r="T95" s="25">
        <f t="shared" si="3"/>
        <v>115375</v>
      </c>
    </row>
    <row r="96" spans="1:20" x14ac:dyDescent="0.25">
      <c r="A96" s="20" t="s">
        <v>15</v>
      </c>
      <c r="B96" s="21">
        <f t="shared" si="1"/>
        <v>53459</v>
      </c>
      <c r="C96" s="22">
        <f t="shared" si="0"/>
        <v>891</v>
      </c>
      <c r="D96" s="22">
        <f t="shared" si="0"/>
        <v>5645</v>
      </c>
      <c r="E96" s="22">
        <f t="shared" si="0"/>
        <v>22010</v>
      </c>
      <c r="F96" s="22">
        <f t="shared" si="0"/>
        <v>1143</v>
      </c>
      <c r="G96" s="22">
        <f t="shared" si="0"/>
        <v>21615</v>
      </c>
      <c r="H96" s="22">
        <f t="shared" si="0"/>
        <v>29895</v>
      </c>
      <c r="I96" s="22">
        <f t="shared" si="0"/>
        <v>5052</v>
      </c>
      <c r="J96" s="22">
        <f t="shared" si="0"/>
        <v>8645</v>
      </c>
      <c r="K96" s="22">
        <f t="shared" si="0"/>
        <v>4769</v>
      </c>
      <c r="L96" s="22">
        <f t="shared" si="0"/>
        <v>23099</v>
      </c>
      <c r="M96" s="22">
        <f t="shared" si="0"/>
        <v>27178</v>
      </c>
      <c r="N96" s="22">
        <f t="shared" si="0"/>
        <v>14180</v>
      </c>
      <c r="O96" s="22">
        <f t="shared" si="0"/>
        <v>4783</v>
      </c>
      <c r="P96" s="22">
        <f t="shared" si="0"/>
        <v>15653</v>
      </c>
      <c r="Q96" s="22">
        <f t="shared" si="0"/>
        <v>681</v>
      </c>
      <c r="R96" s="23">
        <f t="shared" si="0"/>
        <v>5</v>
      </c>
      <c r="S96" s="24">
        <f t="shared" si="2"/>
        <v>238703</v>
      </c>
      <c r="T96" s="25">
        <f t="shared" si="3"/>
        <v>56566</v>
      </c>
    </row>
    <row r="97" spans="1:20" x14ac:dyDescent="0.25">
      <c r="A97" s="20" t="s">
        <v>16</v>
      </c>
      <c r="B97" s="21">
        <f t="shared" si="1"/>
        <v>58946</v>
      </c>
      <c r="C97" s="22">
        <f t="shared" si="0"/>
        <v>73</v>
      </c>
      <c r="D97" s="22">
        <f t="shared" si="0"/>
        <v>766</v>
      </c>
      <c r="E97" s="22">
        <f t="shared" si="0"/>
        <v>22970</v>
      </c>
      <c r="F97" s="22">
        <f t="shared" si="0"/>
        <v>1669</v>
      </c>
      <c r="G97" s="22">
        <f t="shared" si="0"/>
        <v>21070</v>
      </c>
      <c r="H97" s="22">
        <f t="shared" si="0"/>
        <v>30898</v>
      </c>
      <c r="I97" s="22">
        <f t="shared" si="0"/>
        <v>4247</v>
      </c>
      <c r="J97" s="22">
        <f t="shared" si="0"/>
        <v>10274</v>
      </c>
      <c r="K97" s="22">
        <f t="shared" si="0"/>
        <v>4725</v>
      </c>
      <c r="L97" s="22">
        <f t="shared" si="0"/>
        <v>26045</v>
      </c>
      <c r="M97" s="22">
        <f t="shared" si="0"/>
        <v>41776</v>
      </c>
      <c r="N97" s="22">
        <f t="shared" si="0"/>
        <v>12630</v>
      </c>
      <c r="O97" s="22">
        <f t="shared" si="0"/>
        <v>4403</v>
      </c>
      <c r="P97" s="22">
        <f t="shared" si="0"/>
        <v>13724</v>
      </c>
      <c r="Q97" s="22">
        <f t="shared" si="0"/>
        <v>164</v>
      </c>
      <c r="R97" s="23">
        <f t="shared" si="0"/>
        <v>4</v>
      </c>
      <c r="S97" s="24">
        <f t="shared" si="2"/>
        <v>254384</v>
      </c>
      <c r="T97" s="25">
        <f t="shared" si="3"/>
        <v>55331</v>
      </c>
    </row>
    <row r="98" spans="1:20" x14ac:dyDescent="0.25">
      <c r="A98" s="20" t="s">
        <v>17</v>
      </c>
      <c r="B98" s="21">
        <f t="shared" si="1"/>
        <v>40636</v>
      </c>
      <c r="C98" s="22">
        <f t="shared" si="0"/>
        <v>3366</v>
      </c>
      <c r="D98" s="22">
        <f t="shared" si="0"/>
        <v>2528</v>
      </c>
      <c r="E98" s="22">
        <f t="shared" si="0"/>
        <v>43413</v>
      </c>
      <c r="F98" s="22">
        <f t="shared" si="0"/>
        <v>3417</v>
      </c>
      <c r="G98" s="22">
        <f t="shared" si="0"/>
        <v>61412</v>
      </c>
      <c r="H98" s="22">
        <f t="shared" si="0"/>
        <v>54214</v>
      </c>
      <c r="I98" s="22">
        <f t="shared" si="0"/>
        <v>9752</v>
      </c>
      <c r="J98" s="22">
        <f t="shared" si="0"/>
        <v>25535</v>
      </c>
      <c r="K98" s="22">
        <f t="shared" si="0"/>
        <v>11935</v>
      </c>
      <c r="L98" s="22">
        <f t="shared" si="0"/>
        <v>47341</v>
      </c>
      <c r="M98" s="22">
        <f t="shared" si="0"/>
        <v>66868</v>
      </c>
      <c r="N98" s="22">
        <f t="shared" si="0"/>
        <v>35079</v>
      </c>
      <c r="O98" s="22">
        <f t="shared" si="0"/>
        <v>12182</v>
      </c>
      <c r="P98" s="22">
        <f t="shared" si="0"/>
        <v>26790</v>
      </c>
      <c r="Q98" s="22">
        <f t="shared" si="0"/>
        <v>468</v>
      </c>
      <c r="R98" s="23">
        <f t="shared" si="0"/>
        <v>15</v>
      </c>
      <c r="S98" s="24">
        <f t="shared" si="2"/>
        <v>444951</v>
      </c>
      <c r="T98" s="25">
        <f t="shared" si="3"/>
        <v>122407</v>
      </c>
    </row>
    <row r="99" spans="1:20" x14ac:dyDescent="0.25">
      <c r="A99" s="20" t="s">
        <v>18</v>
      </c>
      <c r="B99" s="21">
        <f t="shared" si="1"/>
        <v>20391</v>
      </c>
      <c r="C99" s="22">
        <f t="shared" si="0"/>
        <v>734</v>
      </c>
      <c r="D99" s="22">
        <f t="shared" si="0"/>
        <v>578</v>
      </c>
      <c r="E99" s="22">
        <f t="shared" si="0"/>
        <v>23015</v>
      </c>
      <c r="F99" s="22">
        <f t="shared" si="0"/>
        <v>1042</v>
      </c>
      <c r="G99" s="22">
        <f t="shared" si="0"/>
        <v>21900</v>
      </c>
      <c r="H99" s="22">
        <f t="shared" si="0"/>
        <v>24554</v>
      </c>
      <c r="I99" s="22">
        <f t="shared" si="0"/>
        <v>6935</v>
      </c>
      <c r="J99" s="22">
        <f t="shared" si="0"/>
        <v>9029</v>
      </c>
      <c r="K99" s="22">
        <f t="shared" si="0"/>
        <v>3312</v>
      </c>
      <c r="L99" s="22">
        <f t="shared" si="0"/>
        <v>12857</v>
      </c>
      <c r="M99" s="22">
        <f t="shared" si="0"/>
        <v>33065</v>
      </c>
      <c r="N99" s="22">
        <f t="shared" si="0"/>
        <v>19221</v>
      </c>
      <c r="O99" s="22">
        <f t="shared" si="0"/>
        <v>4731</v>
      </c>
      <c r="P99" s="22">
        <f t="shared" si="0"/>
        <v>8255</v>
      </c>
      <c r="Q99" s="22">
        <f t="shared" si="0"/>
        <v>388</v>
      </c>
      <c r="R99" s="23">
        <f t="shared" si="0"/>
        <v>8</v>
      </c>
      <c r="S99" s="24">
        <f t="shared" si="2"/>
        <v>190015</v>
      </c>
      <c r="T99" s="25">
        <f t="shared" si="3"/>
        <v>53985</v>
      </c>
    </row>
    <row r="100" spans="1:20" x14ac:dyDescent="0.25">
      <c r="A100" s="20" t="s">
        <v>19</v>
      </c>
      <c r="B100" s="21">
        <f t="shared" si="1"/>
        <v>16730</v>
      </c>
      <c r="C100" s="22">
        <f t="shared" si="0"/>
        <v>1063</v>
      </c>
      <c r="D100" s="22">
        <f t="shared" si="0"/>
        <v>179</v>
      </c>
      <c r="E100" s="22">
        <f t="shared" si="0"/>
        <v>12443</v>
      </c>
      <c r="F100" s="22">
        <f t="shared" si="0"/>
        <v>1074</v>
      </c>
      <c r="G100" s="22">
        <f t="shared" si="0"/>
        <v>7996</v>
      </c>
      <c r="H100" s="22">
        <f t="shared" si="0"/>
        <v>10322</v>
      </c>
      <c r="I100" s="22">
        <f t="shared" si="0"/>
        <v>2956</v>
      </c>
      <c r="J100" s="22">
        <f t="shared" si="0"/>
        <v>4310</v>
      </c>
      <c r="K100" s="22">
        <f t="shared" si="0"/>
        <v>2679</v>
      </c>
      <c r="L100" s="22">
        <f t="shared" si="0"/>
        <v>8230</v>
      </c>
      <c r="M100" s="22">
        <f t="shared" si="0"/>
        <v>15868</v>
      </c>
      <c r="N100" s="22">
        <f t="shared" si="0"/>
        <v>6787</v>
      </c>
      <c r="O100" s="22">
        <f t="shared" si="0"/>
        <v>2704</v>
      </c>
      <c r="P100" s="22">
        <f t="shared" si="0"/>
        <v>5231</v>
      </c>
      <c r="Q100" s="22">
        <f t="shared" si="0"/>
        <v>61</v>
      </c>
      <c r="R100" s="23">
        <f t="shared" si="0"/>
        <v>14</v>
      </c>
      <c r="S100" s="24">
        <f t="shared" si="2"/>
        <v>98647</v>
      </c>
      <c r="T100" s="25">
        <f t="shared" si="3"/>
        <v>29682</v>
      </c>
    </row>
    <row r="101" spans="1:20" x14ac:dyDescent="0.25">
      <c r="A101" s="20" t="s">
        <v>20</v>
      </c>
      <c r="B101" s="21">
        <f t="shared" si="1"/>
        <v>18850</v>
      </c>
      <c r="C101" s="22">
        <f t="shared" si="0"/>
        <v>21392</v>
      </c>
      <c r="D101" s="22">
        <f t="shared" si="0"/>
        <v>566</v>
      </c>
      <c r="E101" s="22">
        <f t="shared" si="0"/>
        <v>20003</v>
      </c>
      <c r="F101" s="22">
        <f t="shared" si="0"/>
        <v>995</v>
      </c>
      <c r="G101" s="22">
        <f t="shared" si="0"/>
        <v>15079</v>
      </c>
      <c r="H101" s="22">
        <f t="shared" si="0"/>
        <v>27250</v>
      </c>
      <c r="I101" s="22">
        <f t="shared" si="0"/>
        <v>6785</v>
      </c>
      <c r="J101" s="22">
        <f t="shared" si="0"/>
        <v>12053</v>
      </c>
      <c r="K101" s="22">
        <f t="shared" si="0"/>
        <v>5687</v>
      </c>
      <c r="L101" s="22">
        <f t="shared" si="0"/>
        <v>22524</v>
      </c>
      <c r="M101" s="22">
        <f t="shared" si="0"/>
        <v>31857</v>
      </c>
      <c r="N101" s="22">
        <f t="shared" si="0"/>
        <v>16009</v>
      </c>
      <c r="O101" s="22">
        <f t="shared" si="0"/>
        <v>5921</v>
      </c>
      <c r="P101" s="22">
        <f t="shared" si="0"/>
        <v>10352</v>
      </c>
      <c r="Q101" s="22">
        <f t="shared" si="0"/>
        <v>154</v>
      </c>
      <c r="R101" s="23">
        <f t="shared" si="0"/>
        <v>17</v>
      </c>
      <c r="S101" s="24">
        <f t="shared" si="2"/>
        <v>215494</v>
      </c>
      <c r="T101" s="25">
        <f t="shared" si="3"/>
        <v>36133</v>
      </c>
    </row>
    <row r="102" spans="1:20" x14ac:dyDescent="0.25">
      <c r="A102" s="20" t="s">
        <v>21</v>
      </c>
      <c r="B102" s="21">
        <f t="shared" si="1"/>
        <v>458</v>
      </c>
      <c r="C102" s="22">
        <f t="shared" si="0"/>
        <v>1638</v>
      </c>
      <c r="D102" s="22">
        <f t="shared" si="0"/>
        <v>550</v>
      </c>
      <c r="E102" s="22">
        <f t="shared" si="0"/>
        <v>953</v>
      </c>
      <c r="F102" s="22">
        <f t="shared" si="0"/>
        <v>222</v>
      </c>
      <c r="G102" s="22">
        <f t="shared" si="0"/>
        <v>1417</v>
      </c>
      <c r="H102" s="22">
        <f t="shared" si="0"/>
        <v>2274</v>
      </c>
      <c r="I102" s="22">
        <f t="shared" si="0"/>
        <v>372</v>
      </c>
      <c r="J102" s="22">
        <f t="shared" si="0"/>
        <v>1023</v>
      </c>
      <c r="K102" s="22">
        <f t="shared" si="0"/>
        <v>403</v>
      </c>
      <c r="L102" s="22">
        <f t="shared" si="0"/>
        <v>1752</v>
      </c>
      <c r="M102" s="22">
        <f t="shared" si="0"/>
        <v>5769</v>
      </c>
      <c r="N102" s="22">
        <f t="shared" si="0"/>
        <v>1248</v>
      </c>
      <c r="O102" s="22">
        <f t="shared" si="0"/>
        <v>839</v>
      </c>
      <c r="P102" s="22">
        <f t="shared" si="0"/>
        <v>1178</v>
      </c>
      <c r="Q102" s="22">
        <f t="shared" si="0"/>
        <v>3</v>
      </c>
      <c r="R102" s="23">
        <f t="shared" si="0"/>
        <v>0</v>
      </c>
      <c r="S102" s="24">
        <f t="shared" si="2"/>
        <v>20099</v>
      </c>
      <c r="T102" s="25">
        <f t="shared" si="3"/>
        <v>4167</v>
      </c>
    </row>
    <row r="103" spans="1:20" x14ac:dyDescent="0.25">
      <c r="A103" s="20" t="s">
        <v>22</v>
      </c>
      <c r="B103" s="21">
        <f t="shared" si="1"/>
        <v>1320</v>
      </c>
      <c r="C103" s="22">
        <f t="shared" si="0"/>
        <v>1917</v>
      </c>
      <c r="D103" s="22">
        <f t="shared" si="0"/>
        <v>2039</v>
      </c>
      <c r="E103" s="22">
        <f t="shared" si="0"/>
        <v>4514</v>
      </c>
      <c r="F103" s="22">
        <f t="shared" si="0"/>
        <v>361</v>
      </c>
      <c r="G103" s="22">
        <f t="shared" si="0"/>
        <v>5532</v>
      </c>
      <c r="H103" s="22">
        <f t="shared" si="0"/>
        <v>8611</v>
      </c>
      <c r="I103" s="22">
        <f t="shared" si="0"/>
        <v>4305</v>
      </c>
      <c r="J103" s="22">
        <f t="shared" si="0"/>
        <v>4744</v>
      </c>
      <c r="K103" s="22">
        <f t="shared" si="0"/>
        <v>1180</v>
      </c>
      <c r="L103" s="22">
        <f t="shared" si="0"/>
        <v>7271</v>
      </c>
      <c r="M103" s="22">
        <f t="shared" si="0"/>
        <v>4800</v>
      </c>
      <c r="N103" s="22">
        <f t="shared" si="0"/>
        <v>3132</v>
      </c>
      <c r="O103" s="22">
        <f t="shared" si="0"/>
        <v>2941</v>
      </c>
      <c r="P103" s="22">
        <f t="shared" si="0"/>
        <v>3543</v>
      </c>
      <c r="Q103" s="22">
        <f t="shared" si="0"/>
        <v>12</v>
      </c>
      <c r="R103" s="23">
        <f t="shared" si="0"/>
        <v>11</v>
      </c>
      <c r="S103" s="24">
        <f t="shared" si="2"/>
        <v>56233</v>
      </c>
      <c r="T103" s="25">
        <f t="shared" si="3"/>
        <v>17468</v>
      </c>
    </row>
    <row r="104" spans="1:20" ht="15.75" thickBot="1" x14ac:dyDescent="0.3">
      <c r="A104" s="26" t="s">
        <v>23</v>
      </c>
      <c r="B104" s="27">
        <f t="shared" si="1"/>
        <v>82152</v>
      </c>
      <c r="C104" s="28">
        <f t="shared" si="0"/>
        <v>5305</v>
      </c>
      <c r="D104" s="28">
        <f t="shared" si="0"/>
        <v>14075</v>
      </c>
      <c r="E104" s="28">
        <f t="shared" si="0"/>
        <v>251299</v>
      </c>
      <c r="F104" s="28">
        <f t="shared" si="0"/>
        <v>29449</v>
      </c>
      <c r="G104" s="28">
        <f t="shared" si="0"/>
        <v>283683</v>
      </c>
      <c r="H104" s="28">
        <f t="shared" si="0"/>
        <v>454353</v>
      </c>
      <c r="I104" s="28">
        <f t="shared" si="0"/>
        <v>106115</v>
      </c>
      <c r="J104" s="28">
        <f t="shared" si="0"/>
        <v>167858</v>
      </c>
      <c r="K104" s="28">
        <f t="shared" si="0"/>
        <v>142028</v>
      </c>
      <c r="L104" s="28">
        <f t="shared" si="0"/>
        <v>444779</v>
      </c>
      <c r="M104" s="28">
        <f t="shared" si="0"/>
        <v>234899</v>
      </c>
      <c r="N104" s="28">
        <f t="shared" si="0"/>
        <v>137350</v>
      </c>
      <c r="O104" s="28">
        <f t="shared" si="0"/>
        <v>105057</v>
      </c>
      <c r="P104" s="28">
        <f t="shared" si="0"/>
        <v>223980</v>
      </c>
      <c r="Q104" s="28">
        <f t="shared" si="0"/>
        <v>13498</v>
      </c>
      <c r="R104" s="29">
        <f t="shared" si="0"/>
        <v>501</v>
      </c>
      <c r="S104" s="30">
        <f t="shared" si="2"/>
        <v>2696381</v>
      </c>
      <c r="T104" s="31">
        <f t="shared" si="3"/>
        <v>294642</v>
      </c>
    </row>
    <row r="105" spans="1:20" ht="15.75" thickBot="1" x14ac:dyDescent="0.3">
      <c r="A105" s="32" t="s">
        <v>24</v>
      </c>
      <c r="B105" s="33">
        <f>+SUM(B90:B104)</f>
        <v>342006</v>
      </c>
      <c r="C105" s="33">
        <f t="shared" ref="C105:R105" si="4">+SUM(C90:C104)</f>
        <v>38644</v>
      </c>
      <c r="D105" s="33">
        <f t="shared" si="4"/>
        <v>74768</v>
      </c>
      <c r="E105" s="33">
        <f t="shared" si="4"/>
        <v>465084</v>
      </c>
      <c r="F105" s="33">
        <f t="shared" si="4"/>
        <v>46202</v>
      </c>
      <c r="G105" s="33">
        <f t="shared" si="4"/>
        <v>556722</v>
      </c>
      <c r="H105" s="33">
        <f t="shared" si="4"/>
        <v>766750</v>
      </c>
      <c r="I105" s="33">
        <f t="shared" si="4"/>
        <v>191885</v>
      </c>
      <c r="J105" s="33">
        <f t="shared" si="4"/>
        <v>313694</v>
      </c>
      <c r="K105" s="33">
        <f t="shared" si="4"/>
        <v>199565</v>
      </c>
      <c r="L105" s="33">
        <f t="shared" si="4"/>
        <v>725504</v>
      </c>
      <c r="M105" s="33">
        <f t="shared" si="4"/>
        <v>594764</v>
      </c>
      <c r="N105" s="33">
        <f t="shared" si="4"/>
        <v>315647</v>
      </c>
      <c r="O105" s="33">
        <f t="shared" si="4"/>
        <v>170574</v>
      </c>
      <c r="P105" s="33">
        <f t="shared" si="4"/>
        <v>369535</v>
      </c>
      <c r="Q105" s="33">
        <f t="shared" si="4"/>
        <v>25430</v>
      </c>
      <c r="R105" s="33">
        <f t="shared" si="4"/>
        <v>828</v>
      </c>
      <c r="S105" s="34">
        <f>+SUM(S90:S104)</f>
        <v>5197602</v>
      </c>
      <c r="T105" s="33">
        <f>+SUM(T90:T104)</f>
        <v>887672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R116" sqref="A108:R116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8554687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0.2851562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1293</v>
      </c>
      <c r="C6" s="16">
        <v>225</v>
      </c>
      <c r="D6" s="16">
        <v>1142</v>
      </c>
      <c r="E6" s="16">
        <v>2968</v>
      </c>
      <c r="F6" s="16">
        <v>210</v>
      </c>
      <c r="G6" s="16">
        <v>4109</v>
      </c>
      <c r="H6" s="16">
        <v>4042</v>
      </c>
      <c r="I6" s="16">
        <v>1872</v>
      </c>
      <c r="J6" s="16">
        <v>2642</v>
      </c>
      <c r="K6" s="16">
        <v>872</v>
      </c>
      <c r="L6" s="16">
        <v>3222</v>
      </c>
      <c r="M6" s="16">
        <v>10036</v>
      </c>
      <c r="N6" s="16">
        <v>4088</v>
      </c>
      <c r="O6" s="16">
        <v>1168</v>
      </c>
      <c r="P6" s="16">
        <v>3017</v>
      </c>
      <c r="Q6" s="16">
        <v>891</v>
      </c>
      <c r="R6" s="17">
        <v>0</v>
      </c>
      <c r="S6" s="18">
        <v>41797</v>
      </c>
      <c r="T6" s="19">
        <v>10149</v>
      </c>
    </row>
    <row r="7" spans="1:20" x14ac:dyDescent="0.25">
      <c r="A7" s="20" t="s">
        <v>10</v>
      </c>
      <c r="B7" s="21">
        <v>167</v>
      </c>
      <c r="C7" s="22">
        <v>55</v>
      </c>
      <c r="D7" s="22">
        <v>3126</v>
      </c>
      <c r="E7" s="22">
        <v>3049</v>
      </c>
      <c r="F7" s="22">
        <v>332</v>
      </c>
      <c r="G7" s="22">
        <v>6802</v>
      </c>
      <c r="H7" s="22">
        <v>9213</v>
      </c>
      <c r="I7" s="22">
        <v>2894</v>
      </c>
      <c r="J7" s="22">
        <v>3126</v>
      </c>
      <c r="K7" s="22">
        <v>1527</v>
      </c>
      <c r="L7" s="22">
        <v>6455</v>
      </c>
      <c r="M7" s="22">
        <v>12563</v>
      </c>
      <c r="N7" s="22">
        <v>3612</v>
      </c>
      <c r="O7" s="22">
        <v>1286</v>
      </c>
      <c r="P7" s="22">
        <v>5227</v>
      </c>
      <c r="Q7" s="22">
        <v>932</v>
      </c>
      <c r="R7" s="23">
        <v>0</v>
      </c>
      <c r="S7" s="24">
        <v>60366</v>
      </c>
      <c r="T7" s="25">
        <v>7881</v>
      </c>
    </row>
    <row r="8" spans="1:20" x14ac:dyDescent="0.25">
      <c r="A8" s="20" t="s">
        <v>11</v>
      </c>
      <c r="B8" s="21">
        <v>356</v>
      </c>
      <c r="C8" s="22">
        <v>21</v>
      </c>
      <c r="D8" s="22">
        <v>17969</v>
      </c>
      <c r="E8" s="22">
        <v>9658</v>
      </c>
      <c r="F8" s="22">
        <v>578</v>
      </c>
      <c r="G8" s="22">
        <v>16885</v>
      </c>
      <c r="H8" s="22">
        <v>14837</v>
      </c>
      <c r="I8" s="22">
        <v>5301</v>
      </c>
      <c r="J8" s="22">
        <v>8501</v>
      </c>
      <c r="K8" s="22">
        <v>3891</v>
      </c>
      <c r="L8" s="22">
        <v>17993</v>
      </c>
      <c r="M8" s="22">
        <v>15275</v>
      </c>
      <c r="N8" s="22">
        <v>6200</v>
      </c>
      <c r="O8" s="22">
        <v>2881</v>
      </c>
      <c r="P8" s="22">
        <v>10208</v>
      </c>
      <c r="Q8" s="22">
        <v>1327</v>
      </c>
      <c r="R8" s="23">
        <v>14</v>
      </c>
      <c r="S8" s="24">
        <v>131895</v>
      </c>
      <c r="T8" s="25">
        <v>13007</v>
      </c>
    </row>
    <row r="9" spans="1:20" x14ac:dyDescent="0.25">
      <c r="A9" s="20" t="s">
        <v>12</v>
      </c>
      <c r="B9" s="21">
        <v>5312</v>
      </c>
      <c r="C9" s="22">
        <v>11</v>
      </c>
      <c r="D9" s="22">
        <v>7006</v>
      </c>
      <c r="E9" s="22">
        <v>1864</v>
      </c>
      <c r="F9" s="22">
        <v>374</v>
      </c>
      <c r="G9" s="22">
        <v>5392</v>
      </c>
      <c r="H9" s="22">
        <v>4516</v>
      </c>
      <c r="I9" s="22">
        <v>1115</v>
      </c>
      <c r="J9" s="22">
        <v>3487</v>
      </c>
      <c r="K9" s="22">
        <v>1596</v>
      </c>
      <c r="L9" s="22">
        <v>6490</v>
      </c>
      <c r="M9" s="22">
        <v>10573</v>
      </c>
      <c r="N9" s="22">
        <v>1741</v>
      </c>
      <c r="O9" s="22">
        <v>1137</v>
      </c>
      <c r="P9" s="22">
        <v>3626</v>
      </c>
      <c r="Q9" s="22">
        <v>366</v>
      </c>
      <c r="R9" s="23">
        <v>5</v>
      </c>
      <c r="S9" s="24">
        <v>54611</v>
      </c>
      <c r="T9" s="25">
        <v>8121</v>
      </c>
    </row>
    <row r="10" spans="1:20" x14ac:dyDescent="0.25">
      <c r="A10" s="20" t="s">
        <v>13</v>
      </c>
      <c r="B10" s="21">
        <v>8095</v>
      </c>
      <c r="C10" s="22">
        <v>575</v>
      </c>
      <c r="D10" s="22">
        <v>7468</v>
      </c>
      <c r="E10" s="22">
        <v>5766</v>
      </c>
      <c r="F10" s="22">
        <v>761</v>
      </c>
      <c r="G10" s="22">
        <v>20331</v>
      </c>
      <c r="H10" s="22">
        <v>13150</v>
      </c>
      <c r="I10" s="22">
        <v>6009</v>
      </c>
      <c r="J10" s="22">
        <v>4299</v>
      </c>
      <c r="K10" s="22">
        <v>3238</v>
      </c>
      <c r="L10" s="22">
        <v>13545</v>
      </c>
      <c r="M10" s="22">
        <v>14087</v>
      </c>
      <c r="N10" s="22">
        <v>9506</v>
      </c>
      <c r="O10" s="22">
        <v>2880</v>
      </c>
      <c r="P10" s="22">
        <v>7305</v>
      </c>
      <c r="Q10" s="22">
        <v>1347</v>
      </c>
      <c r="R10" s="23">
        <v>90</v>
      </c>
      <c r="S10" s="24">
        <v>118452</v>
      </c>
      <c r="T10" s="25">
        <v>14695</v>
      </c>
    </row>
    <row r="11" spans="1:20" x14ac:dyDescent="0.25">
      <c r="A11" s="20" t="s">
        <v>14</v>
      </c>
      <c r="B11" s="21">
        <v>13599</v>
      </c>
      <c r="C11" s="22">
        <v>270</v>
      </c>
      <c r="D11" s="22">
        <v>5704</v>
      </c>
      <c r="E11" s="22">
        <v>12123</v>
      </c>
      <c r="F11" s="22">
        <v>1100</v>
      </c>
      <c r="G11" s="22">
        <v>38699</v>
      </c>
      <c r="H11" s="22">
        <v>26618</v>
      </c>
      <c r="I11" s="22">
        <v>10377</v>
      </c>
      <c r="J11" s="22">
        <v>16694</v>
      </c>
      <c r="K11" s="22">
        <v>9692</v>
      </c>
      <c r="L11" s="22">
        <v>33427</v>
      </c>
      <c r="M11" s="22">
        <v>49497</v>
      </c>
      <c r="N11" s="22">
        <v>19754</v>
      </c>
      <c r="O11" s="22">
        <v>8166</v>
      </c>
      <c r="P11" s="22">
        <v>21829</v>
      </c>
      <c r="Q11" s="22">
        <v>3128</v>
      </c>
      <c r="R11" s="23">
        <v>45</v>
      </c>
      <c r="S11" s="24">
        <v>270722</v>
      </c>
      <c r="T11" s="25">
        <v>54846</v>
      </c>
    </row>
    <row r="12" spans="1:20" x14ac:dyDescent="0.25">
      <c r="A12" s="20" t="s">
        <v>15</v>
      </c>
      <c r="B12" s="21">
        <v>43008</v>
      </c>
      <c r="C12" s="22">
        <v>917</v>
      </c>
      <c r="D12" s="22">
        <v>5505</v>
      </c>
      <c r="E12" s="22">
        <v>18383</v>
      </c>
      <c r="F12" s="22">
        <v>1035</v>
      </c>
      <c r="G12" s="22">
        <v>19944</v>
      </c>
      <c r="H12" s="22">
        <v>21701</v>
      </c>
      <c r="I12" s="22">
        <v>2574</v>
      </c>
      <c r="J12" s="22">
        <v>6937</v>
      </c>
      <c r="K12" s="22">
        <v>4390</v>
      </c>
      <c r="L12" s="22">
        <v>15556</v>
      </c>
      <c r="M12" s="22">
        <v>23444</v>
      </c>
      <c r="N12" s="22">
        <v>7528</v>
      </c>
      <c r="O12" s="22">
        <v>4080</v>
      </c>
      <c r="P12" s="22">
        <v>11560</v>
      </c>
      <c r="Q12" s="22">
        <v>616</v>
      </c>
      <c r="R12" s="23">
        <v>5</v>
      </c>
      <c r="S12" s="24">
        <v>187183</v>
      </c>
      <c r="T12" s="25">
        <v>36004</v>
      </c>
    </row>
    <row r="13" spans="1:20" x14ac:dyDescent="0.25">
      <c r="A13" s="20" t="s">
        <v>16</v>
      </c>
      <c r="B13" s="21">
        <v>38648</v>
      </c>
      <c r="C13" s="22">
        <v>82</v>
      </c>
      <c r="D13" s="22">
        <v>582</v>
      </c>
      <c r="E13" s="22">
        <v>11624</v>
      </c>
      <c r="F13" s="22">
        <v>1159</v>
      </c>
      <c r="G13" s="22">
        <v>16714</v>
      </c>
      <c r="H13" s="22">
        <v>17100</v>
      </c>
      <c r="I13" s="22">
        <v>3983</v>
      </c>
      <c r="J13" s="22">
        <v>5604</v>
      </c>
      <c r="K13" s="22">
        <v>4148</v>
      </c>
      <c r="L13" s="22">
        <v>17521</v>
      </c>
      <c r="M13" s="22">
        <v>33240</v>
      </c>
      <c r="N13" s="22">
        <v>7699</v>
      </c>
      <c r="O13" s="22">
        <v>3086</v>
      </c>
      <c r="P13" s="22">
        <v>10361</v>
      </c>
      <c r="Q13" s="22">
        <v>148</v>
      </c>
      <c r="R13" s="23">
        <v>4</v>
      </c>
      <c r="S13" s="24">
        <v>171703</v>
      </c>
      <c r="T13" s="25">
        <v>24680</v>
      </c>
    </row>
    <row r="14" spans="1:20" x14ac:dyDescent="0.25">
      <c r="A14" s="20" t="s">
        <v>17</v>
      </c>
      <c r="B14" s="21">
        <v>20874</v>
      </c>
      <c r="C14" s="22">
        <v>2748</v>
      </c>
      <c r="D14" s="22">
        <v>1538</v>
      </c>
      <c r="E14" s="22">
        <v>23302</v>
      </c>
      <c r="F14" s="22">
        <v>2153</v>
      </c>
      <c r="G14" s="22">
        <v>49460</v>
      </c>
      <c r="H14" s="22">
        <v>27698</v>
      </c>
      <c r="I14" s="22">
        <v>5141</v>
      </c>
      <c r="J14" s="22">
        <v>15732</v>
      </c>
      <c r="K14" s="22">
        <v>9226</v>
      </c>
      <c r="L14" s="22">
        <v>28939</v>
      </c>
      <c r="M14" s="22">
        <v>48990</v>
      </c>
      <c r="N14" s="22">
        <v>26262</v>
      </c>
      <c r="O14" s="22">
        <v>8976</v>
      </c>
      <c r="P14" s="22">
        <v>20639</v>
      </c>
      <c r="Q14" s="22">
        <v>390</v>
      </c>
      <c r="R14" s="23">
        <v>15</v>
      </c>
      <c r="S14" s="24">
        <v>292083</v>
      </c>
      <c r="T14" s="25">
        <v>45015</v>
      </c>
    </row>
    <row r="15" spans="1:20" x14ac:dyDescent="0.25">
      <c r="A15" s="20" t="s">
        <v>18</v>
      </c>
      <c r="B15" s="21">
        <v>8362</v>
      </c>
      <c r="C15" s="22">
        <v>543</v>
      </c>
      <c r="D15" s="22">
        <v>294</v>
      </c>
      <c r="E15" s="22">
        <v>7147</v>
      </c>
      <c r="F15" s="22">
        <v>917</v>
      </c>
      <c r="G15" s="22">
        <v>15668</v>
      </c>
      <c r="H15" s="22">
        <v>11675</v>
      </c>
      <c r="I15" s="22">
        <v>4739</v>
      </c>
      <c r="J15" s="22">
        <v>3077</v>
      </c>
      <c r="K15" s="22">
        <v>3008</v>
      </c>
      <c r="L15" s="22">
        <v>6493</v>
      </c>
      <c r="M15" s="22">
        <v>18120</v>
      </c>
      <c r="N15" s="22">
        <v>9576</v>
      </c>
      <c r="O15" s="22">
        <v>3187</v>
      </c>
      <c r="P15" s="22">
        <v>5856</v>
      </c>
      <c r="Q15" s="22">
        <v>224</v>
      </c>
      <c r="R15" s="23">
        <v>4</v>
      </c>
      <c r="S15" s="24">
        <v>98890</v>
      </c>
      <c r="T15" s="25">
        <v>14476</v>
      </c>
    </row>
    <row r="16" spans="1:20" x14ac:dyDescent="0.25">
      <c r="A16" s="20" t="s">
        <v>19</v>
      </c>
      <c r="B16" s="21">
        <v>5984</v>
      </c>
      <c r="C16" s="22">
        <v>526</v>
      </c>
      <c r="D16" s="22">
        <v>103</v>
      </c>
      <c r="E16" s="22">
        <v>4603</v>
      </c>
      <c r="F16" s="22">
        <v>165</v>
      </c>
      <c r="G16" s="22">
        <v>5163</v>
      </c>
      <c r="H16" s="22">
        <v>5433</v>
      </c>
      <c r="I16" s="22">
        <v>2828</v>
      </c>
      <c r="J16" s="22">
        <v>2486</v>
      </c>
      <c r="K16" s="22">
        <v>1383</v>
      </c>
      <c r="L16" s="22">
        <v>5654</v>
      </c>
      <c r="M16" s="22">
        <v>11637</v>
      </c>
      <c r="N16" s="22">
        <v>5796</v>
      </c>
      <c r="O16" s="22">
        <v>1953</v>
      </c>
      <c r="P16" s="22">
        <v>3711</v>
      </c>
      <c r="Q16" s="22">
        <v>45</v>
      </c>
      <c r="R16" s="23">
        <v>8</v>
      </c>
      <c r="S16" s="24">
        <v>57478</v>
      </c>
      <c r="T16" s="25">
        <v>13557</v>
      </c>
    </row>
    <row r="17" spans="1:20" x14ac:dyDescent="0.25">
      <c r="A17" s="20" t="s">
        <v>20</v>
      </c>
      <c r="B17" s="21">
        <v>11226</v>
      </c>
      <c r="C17" s="22">
        <v>12400</v>
      </c>
      <c r="D17" s="22">
        <v>252</v>
      </c>
      <c r="E17" s="22">
        <v>12778</v>
      </c>
      <c r="F17" s="22">
        <v>504</v>
      </c>
      <c r="G17" s="22">
        <v>12200</v>
      </c>
      <c r="H17" s="22">
        <v>13129</v>
      </c>
      <c r="I17" s="22">
        <v>3797</v>
      </c>
      <c r="J17" s="22">
        <v>5756</v>
      </c>
      <c r="K17" s="22">
        <v>5250</v>
      </c>
      <c r="L17" s="22">
        <v>13788</v>
      </c>
      <c r="M17" s="22">
        <v>21449</v>
      </c>
      <c r="N17" s="22">
        <v>6502</v>
      </c>
      <c r="O17" s="22">
        <v>3812</v>
      </c>
      <c r="P17" s="22">
        <v>6494</v>
      </c>
      <c r="Q17" s="22">
        <v>106</v>
      </c>
      <c r="R17" s="23">
        <v>1</v>
      </c>
      <c r="S17" s="24">
        <v>129444</v>
      </c>
      <c r="T17" s="25">
        <v>17595</v>
      </c>
    </row>
    <row r="18" spans="1:20" x14ac:dyDescent="0.25">
      <c r="A18" s="20" t="s">
        <v>21</v>
      </c>
      <c r="B18" s="21">
        <v>548</v>
      </c>
      <c r="C18" s="22">
        <v>988</v>
      </c>
      <c r="D18" s="22">
        <v>541</v>
      </c>
      <c r="E18" s="22">
        <v>611</v>
      </c>
      <c r="F18" s="22">
        <v>219</v>
      </c>
      <c r="G18" s="22">
        <v>1068</v>
      </c>
      <c r="H18" s="22">
        <v>1325</v>
      </c>
      <c r="I18" s="22">
        <v>228</v>
      </c>
      <c r="J18" s="22">
        <v>621</v>
      </c>
      <c r="K18" s="22">
        <v>383</v>
      </c>
      <c r="L18" s="22">
        <v>1237</v>
      </c>
      <c r="M18" s="22">
        <v>4540</v>
      </c>
      <c r="N18" s="22">
        <v>925</v>
      </c>
      <c r="O18" s="22">
        <v>498</v>
      </c>
      <c r="P18" s="22">
        <v>888</v>
      </c>
      <c r="Q18" s="22">
        <v>4</v>
      </c>
      <c r="R18" s="23">
        <v>0</v>
      </c>
      <c r="S18" s="24">
        <v>14624</v>
      </c>
      <c r="T18" s="25">
        <v>3036</v>
      </c>
    </row>
    <row r="19" spans="1:20" x14ac:dyDescent="0.25">
      <c r="A19" s="20" t="s">
        <v>22</v>
      </c>
      <c r="B19" s="21">
        <v>655</v>
      </c>
      <c r="C19" s="22">
        <v>1787</v>
      </c>
      <c r="D19" s="22">
        <v>1834</v>
      </c>
      <c r="E19" s="22">
        <v>3966</v>
      </c>
      <c r="F19" s="22">
        <v>358</v>
      </c>
      <c r="G19" s="22">
        <v>3568</v>
      </c>
      <c r="H19" s="22">
        <v>5363</v>
      </c>
      <c r="I19" s="22">
        <v>3308</v>
      </c>
      <c r="J19" s="22">
        <v>3461</v>
      </c>
      <c r="K19" s="22">
        <v>1109</v>
      </c>
      <c r="L19" s="22">
        <v>3515</v>
      </c>
      <c r="M19" s="22">
        <v>3470</v>
      </c>
      <c r="N19" s="22">
        <v>1900</v>
      </c>
      <c r="O19" s="22">
        <v>914</v>
      </c>
      <c r="P19" s="22">
        <v>2860</v>
      </c>
      <c r="Q19" s="22">
        <v>5</v>
      </c>
      <c r="R19" s="23">
        <v>4</v>
      </c>
      <c r="S19" s="24">
        <v>38077</v>
      </c>
      <c r="T19" s="25">
        <v>7050</v>
      </c>
    </row>
    <row r="20" spans="1:20" ht="15.75" thickBot="1" x14ac:dyDescent="0.3">
      <c r="A20" s="26" t="s">
        <v>23</v>
      </c>
      <c r="B20" s="27">
        <v>50432</v>
      </c>
      <c r="C20" s="28">
        <v>3175</v>
      </c>
      <c r="D20" s="28">
        <v>8577</v>
      </c>
      <c r="E20" s="28">
        <v>138809</v>
      </c>
      <c r="F20" s="28">
        <v>6961</v>
      </c>
      <c r="G20" s="28">
        <v>228992</v>
      </c>
      <c r="H20" s="28">
        <v>238217</v>
      </c>
      <c r="I20" s="28">
        <v>70049</v>
      </c>
      <c r="J20" s="28">
        <v>103605</v>
      </c>
      <c r="K20" s="28">
        <v>111690</v>
      </c>
      <c r="L20" s="28">
        <v>321128</v>
      </c>
      <c r="M20" s="28">
        <v>194809</v>
      </c>
      <c r="N20" s="28">
        <v>100810</v>
      </c>
      <c r="O20" s="28">
        <v>56483</v>
      </c>
      <c r="P20" s="28">
        <v>179141</v>
      </c>
      <c r="Q20" s="28">
        <v>11727</v>
      </c>
      <c r="R20" s="29">
        <v>486</v>
      </c>
      <c r="S20" s="30">
        <v>1825091</v>
      </c>
      <c r="T20" s="31">
        <v>178940</v>
      </c>
    </row>
    <row r="21" spans="1:20" ht="15.75" thickBot="1" x14ac:dyDescent="0.3">
      <c r="A21" s="32" t="s">
        <v>24</v>
      </c>
      <c r="B21" s="33">
        <v>208559</v>
      </c>
      <c r="C21" s="33">
        <v>24323</v>
      </c>
      <c r="D21" s="33">
        <v>61641</v>
      </c>
      <c r="E21" s="33">
        <v>256651</v>
      </c>
      <c r="F21" s="33">
        <v>16826</v>
      </c>
      <c r="G21" s="33">
        <v>444995</v>
      </c>
      <c r="H21" s="33">
        <v>414017</v>
      </c>
      <c r="I21" s="33">
        <v>124215</v>
      </c>
      <c r="J21" s="33">
        <v>186028</v>
      </c>
      <c r="K21" s="33">
        <v>161403</v>
      </c>
      <c r="L21" s="33">
        <v>494963</v>
      </c>
      <c r="M21" s="33">
        <v>471730</v>
      </c>
      <c r="N21" s="33">
        <v>211899</v>
      </c>
      <c r="O21" s="33">
        <v>100507</v>
      </c>
      <c r="P21" s="33">
        <v>292722</v>
      </c>
      <c r="Q21" s="33">
        <v>21256</v>
      </c>
      <c r="R21" s="33">
        <v>681</v>
      </c>
      <c r="S21" s="34">
        <v>3492416</v>
      </c>
      <c r="T21" s="33">
        <v>449052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131</v>
      </c>
      <c r="C27" s="16">
        <v>46</v>
      </c>
      <c r="D27" s="16">
        <v>107</v>
      </c>
      <c r="E27" s="16">
        <v>478</v>
      </c>
      <c r="F27" s="16">
        <v>144</v>
      </c>
      <c r="G27" s="16">
        <v>571</v>
      </c>
      <c r="H27" s="16">
        <v>1474</v>
      </c>
      <c r="I27" s="16">
        <v>983</v>
      </c>
      <c r="J27" s="16">
        <v>474</v>
      </c>
      <c r="K27" s="16">
        <v>67</v>
      </c>
      <c r="L27" s="16">
        <v>981</v>
      </c>
      <c r="M27" s="16">
        <v>535</v>
      </c>
      <c r="N27" s="16">
        <v>986</v>
      </c>
      <c r="O27" s="16">
        <v>52</v>
      </c>
      <c r="P27" s="16">
        <v>289</v>
      </c>
      <c r="Q27" s="16">
        <v>10</v>
      </c>
      <c r="R27" s="17">
        <v>1</v>
      </c>
      <c r="S27" s="18">
        <v>7329</v>
      </c>
      <c r="T27" s="19">
        <v>4021</v>
      </c>
    </row>
    <row r="28" spans="1:20" x14ac:dyDescent="0.25">
      <c r="A28" s="20" t="s">
        <v>10</v>
      </c>
      <c r="B28" s="21">
        <v>106</v>
      </c>
      <c r="C28" s="22">
        <v>263</v>
      </c>
      <c r="D28" s="22">
        <v>598</v>
      </c>
      <c r="E28" s="22">
        <v>1305</v>
      </c>
      <c r="F28" s="22">
        <v>224</v>
      </c>
      <c r="G28" s="22">
        <v>2072</v>
      </c>
      <c r="H28" s="22">
        <v>2743</v>
      </c>
      <c r="I28" s="22">
        <v>923</v>
      </c>
      <c r="J28" s="22">
        <v>1636</v>
      </c>
      <c r="K28" s="22">
        <v>208</v>
      </c>
      <c r="L28" s="22">
        <v>2130</v>
      </c>
      <c r="M28" s="22">
        <v>694</v>
      </c>
      <c r="N28" s="22">
        <v>1424</v>
      </c>
      <c r="O28" s="22">
        <v>275</v>
      </c>
      <c r="P28" s="22">
        <v>869</v>
      </c>
      <c r="Q28" s="22">
        <v>51</v>
      </c>
      <c r="R28" s="23">
        <v>93</v>
      </c>
      <c r="S28" s="24">
        <v>15614</v>
      </c>
      <c r="T28" s="25">
        <v>7834</v>
      </c>
    </row>
    <row r="29" spans="1:20" x14ac:dyDescent="0.25">
      <c r="A29" s="20" t="s">
        <v>11</v>
      </c>
      <c r="B29" s="21">
        <v>128</v>
      </c>
      <c r="C29" s="22">
        <v>35</v>
      </c>
      <c r="D29" s="22">
        <v>1204</v>
      </c>
      <c r="E29" s="22">
        <v>2906</v>
      </c>
      <c r="F29" s="22">
        <v>1027</v>
      </c>
      <c r="G29" s="22">
        <v>4966</v>
      </c>
      <c r="H29" s="22">
        <v>6728</v>
      </c>
      <c r="I29" s="22">
        <v>1895</v>
      </c>
      <c r="J29" s="22">
        <v>3756</v>
      </c>
      <c r="K29" s="22">
        <v>512</v>
      </c>
      <c r="L29" s="22">
        <v>9719</v>
      </c>
      <c r="M29" s="22">
        <v>2769</v>
      </c>
      <c r="N29" s="22">
        <v>3945</v>
      </c>
      <c r="O29" s="22">
        <v>348</v>
      </c>
      <c r="P29" s="22">
        <v>1529</v>
      </c>
      <c r="Q29" s="22">
        <v>10</v>
      </c>
      <c r="R29" s="23">
        <v>9</v>
      </c>
      <c r="S29" s="24">
        <v>41486</v>
      </c>
      <c r="T29" s="25">
        <v>15252</v>
      </c>
    </row>
    <row r="30" spans="1:20" x14ac:dyDescent="0.25">
      <c r="A30" s="20" t="s">
        <v>12</v>
      </c>
      <c r="B30" s="21">
        <v>537</v>
      </c>
      <c r="C30" s="22">
        <v>48</v>
      </c>
      <c r="D30" s="22">
        <v>406</v>
      </c>
      <c r="E30" s="22">
        <v>518</v>
      </c>
      <c r="F30" s="22">
        <v>172</v>
      </c>
      <c r="G30" s="22">
        <v>925</v>
      </c>
      <c r="H30" s="22">
        <v>1932</v>
      </c>
      <c r="I30" s="22">
        <v>1283</v>
      </c>
      <c r="J30" s="22">
        <v>766</v>
      </c>
      <c r="K30" s="22">
        <v>113</v>
      </c>
      <c r="L30" s="22">
        <v>1444</v>
      </c>
      <c r="M30" s="22">
        <v>3886</v>
      </c>
      <c r="N30" s="22">
        <v>845</v>
      </c>
      <c r="O30" s="22">
        <v>45</v>
      </c>
      <c r="P30" s="22">
        <v>505</v>
      </c>
      <c r="Q30" s="22">
        <v>0</v>
      </c>
      <c r="R30" s="23">
        <v>0</v>
      </c>
      <c r="S30" s="24">
        <v>13425</v>
      </c>
      <c r="T30" s="25">
        <v>2037</v>
      </c>
    </row>
    <row r="31" spans="1:20" x14ac:dyDescent="0.25">
      <c r="A31" s="20" t="s">
        <v>13</v>
      </c>
      <c r="B31" s="21">
        <v>1370</v>
      </c>
      <c r="C31" s="22">
        <v>18</v>
      </c>
      <c r="D31" s="22">
        <v>1284</v>
      </c>
      <c r="E31" s="22">
        <v>1260</v>
      </c>
      <c r="F31" s="22">
        <v>81</v>
      </c>
      <c r="G31" s="22">
        <v>2125</v>
      </c>
      <c r="H31" s="22">
        <v>5793</v>
      </c>
      <c r="I31" s="22">
        <v>1255</v>
      </c>
      <c r="J31" s="22">
        <v>1855</v>
      </c>
      <c r="K31" s="22">
        <v>288</v>
      </c>
      <c r="L31" s="22">
        <v>3545</v>
      </c>
      <c r="M31" s="22">
        <v>8392</v>
      </c>
      <c r="N31" s="22">
        <v>2612</v>
      </c>
      <c r="O31" s="22">
        <v>4676</v>
      </c>
      <c r="P31" s="22">
        <v>623</v>
      </c>
      <c r="Q31" s="22">
        <v>7</v>
      </c>
      <c r="R31" s="23">
        <v>1</v>
      </c>
      <c r="S31" s="24">
        <v>35185</v>
      </c>
      <c r="T31" s="25">
        <v>15248</v>
      </c>
    </row>
    <row r="32" spans="1:20" x14ac:dyDescent="0.25">
      <c r="A32" s="20" t="s">
        <v>14</v>
      </c>
      <c r="B32" s="21">
        <v>2977</v>
      </c>
      <c r="C32" s="22">
        <v>294</v>
      </c>
      <c r="D32" s="22">
        <v>864</v>
      </c>
      <c r="E32" s="22">
        <v>4936</v>
      </c>
      <c r="F32" s="22">
        <v>314</v>
      </c>
      <c r="G32" s="22">
        <v>4684</v>
      </c>
      <c r="H32" s="22">
        <v>12308</v>
      </c>
      <c r="I32" s="22">
        <v>1470</v>
      </c>
      <c r="J32" s="22">
        <v>6873</v>
      </c>
      <c r="K32" s="22">
        <v>992</v>
      </c>
      <c r="L32" s="22">
        <v>7405</v>
      </c>
      <c r="M32" s="22">
        <v>6510</v>
      </c>
      <c r="N32" s="22">
        <v>5136</v>
      </c>
      <c r="O32" s="22">
        <v>1505</v>
      </c>
      <c r="P32" s="22">
        <v>1432</v>
      </c>
      <c r="Q32" s="22">
        <v>381</v>
      </c>
      <c r="R32" s="23">
        <v>0</v>
      </c>
      <c r="S32" s="24">
        <v>58081</v>
      </c>
      <c r="T32" s="25">
        <v>27387</v>
      </c>
    </row>
    <row r="33" spans="1:20" x14ac:dyDescent="0.25">
      <c r="A33" s="20" t="s">
        <v>15</v>
      </c>
      <c r="B33" s="21">
        <v>2247</v>
      </c>
      <c r="C33" s="22">
        <v>22</v>
      </c>
      <c r="D33" s="22">
        <v>194</v>
      </c>
      <c r="E33" s="22">
        <v>1531</v>
      </c>
      <c r="F33" s="22">
        <v>59</v>
      </c>
      <c r="G33" s="22">
        <v>1027</v>
      </c>
      <c r="H33" s="22">
        <v>4381</v>
      </c>
      <c r="I33" s="22">
        <v>1160</v>
      </c>
      <c r="J33" s="22">
        <v>1154</v>
      </c>
      <c r="K33" s="22">
        <v>396</v>
      </c>
      <c r="L33" s="22">
        <v>6626</v>
      </c>
      <c r="M33" s="22">
        <v>2633</v>
      </c>
      <c r="N33" s="22">
        <v>5996</v>
      </c>
      <c r="O33" s="22">
        <v>459</v>
      </c>
      <c r="P33" s="22">
        <v>3960</v>
      </c>
      <c r="Q33" s="22">
        <v>12</v>
      </c>
      <c r="R33" s="23">
        <v>0</v>
      </c>
      <c r="S33" s="24">
        <v>31857</v>
      </c>
      <c r="T33" s="25">
        <v>9803</v>
      </c>
    </row>
    <row r="34" spans="1:20" x14ac:dyDescent="0.25">
      <c r="A34" s="20" t="s">
        <v>16</v>
      </c>
      <c r="B34" s="21">
        <v>15050</v>
      </c>
      <c r="C34" s="22">
        <v>18</v>
      </c>
      <c r="D34" s="22">
        <v>171</v>
      </c>
      <c r="E34" s="22">
        <v>8885</v>
      </c>
      <c r="F34" s="22">
        <v>437</v>
      </c>
      <c r="G34" s="22">
        <v>3353</v>
      </c>
      <c r="H34" s="22">
        <v>11558</v>
      </c>
      <c r="I34" s="22">
        <v>1174</v>
      </c>
      <c r="J34" s="22">
        <v>3980</v>
      </c>
      <c r="K34" s="22">
        <v>602</v>
      </c>
      <c r="L34" s="22">
        <v>6125</v>
      </c>
      <c r="M34" s="22">
        <v>9356</v>
      </c>
      <c r="N34" s="22">
        <v>5547</v>
      </c>
      <c r="O34" s="22">
        <v>1138</v>
      </c>
      <c r="P34" s="22">
        <v>2992</v>
      </c>
      <c r="Q34" s="22">
        <v>13</v>
      </c>
      <c r="R34" s="23">
        <v>0</v>
      </c>
      <c r="S34" s="24">
        <v>70399</v>
      </c>
      <c r="T34" s="25">
        <v>21141</v>
      </c>
    </row>
    <row r="35" spans="1:20" x14ac:dyDescent="0.25">
      <c r="A35" s="20" t="s">
        <v>17</v>
      </c>
      <c r="B35" s="21">
        <v>12085</v>
      </c>
      <c r="C35" s="22">
        <v>637</v>
      </c>
      <c r="D35" s="22">
        <v>516</v>
      </c>
      <c r="E35" s="22">
        <v>15754</v>
      </c>
      <c r="F35" s="22">
        <v>771</v>
      </c>
      <c r="G35" s="22">
        <v>7781</v>
      </c>
      <c r="H35" s="22">
        <v>21410</v>
      </c>
      <c r="I35" s="22">
        <v>3506</v>
      </c>
      <c r="J35" s="22">
        <v>7599</v>
      </c>
      <c r="K35" s="22">
        <v>1680</v>
      </c>
      <c r="L35" s="22">
        <v>15164</v>
      </c>
      <c r="M35" s="22">
        <v>15521</v>
      </c>
      <c r="N35" s="22">
        <v>9486</v>
      </c>
      <c r="O35" s="22">
        <v>1640</v>
      </c>
      <c r="P35" s="22">
        <v>4250</v>
      </c>
      <c r="Q35" s="22">
        <v>37</v>
      </c>
      <c r="R35" s="23">
        <v>1</v>
      </c>
      <c r="S35" s="24">
        <v>117838</v>
      </c>
      <c r="T35" s="25">
        <v>47595</v>
      </c>
    </row>
    <row r="36" spans="1:20" x14ac:dyDescent="0.25">
      <c r="A36" s="20" t="s">
        <v>18</v>
      </c>
      <c r="B36" s="21">
        <v>6172</v>
      </c>
      <c r="C36" s="22">
        <v>171</v>
      </c>
      <c r="D36" s="22">
        <v>156</v>
      </c>
      <c r="E36" s="22">
        <v>3836</v>
      </c>
      <c r="F36" s="22">
        <v>67</v>
      </c>
      <c r="G36" s="22">
        <v>2653</v>
      </c>
      <c r="H36" s="22">
        <v>9509</v>
      </c>
      <c r="I36" s="22">
        <v>1320</v>
      </c>
      <c r="J36" s="22">
        <v>4933</v>
      </c>
      <c r="K36" s="22">
        <v>346</v>
      </c>
      <c r="L36" s="22">
        <v>4416</v>
      </c>
      <c r="M36" s="22">
        <v>14981</v>
      </c>
      <c r="N36" s="22">
        <v>9798</v>
      </c>
      <c r="O36" s="22">
        <v>1403</v>
      </c>
      <c r="P36" s="22">
        <v>1909</v>
      </c>
      <c r="Q36" s="22">
        <v>80</v>
      </c>
      <c r="R36" s="23">
        <v>0</v>
      </c>
      <c r="S36" s="24">
        <v>61750</v>
      </c>
      <c r="T36" s="25">
        <v>20110</v>
      </c>
    </row>
    <row r="37" spans="1:20" x14ac:dyDescent="0.25">
      <c r="A37" s="20" t="s">
        <v>19</v>
      </c>
      <c r="B37" s="21">
        <v>3937</v>
      </c>
      <c r="C37" s="22">
        <v>188</v>
      </c>
      <c r="D37" s="22">
        <v>29</v>
      </c>
      <c r="E37" s="22">
        <v>3201</v>
      </c>
      <c r="F37" s="22">
        <v>126</v>
      </c>
      <c r="G37" s="22">
        <v>765</v>
      </c>
      <c r="H37" s="22">
        <v>2751</v>
      </c>
      <c r="I37" s="22">
        <v>331</v>
      </c>
      <c r="J37" s="22">
        <v>887</v>
      </c>
      <c r="K37" s="22">
        <v>135</v>
      </c>
      <c r="L37" s="22">
        <v>1538</v>
      </c>
      <c r="M37" s="22">
        <v>4461</v>
      </c>
      <c r="N37" s="22">
        <v>1239</v>
      </c>
      <c r="O37" s="22">
        <v>191</v>
      </c>
      <c r="P37" s="22">
        <v>766</v>
      </c>
      <c r="Q37" s="22">
        <v>0</v>
      </c>
      <c r="R37" s="23">
        <v>0</v>
      </c>
      <c r="S37" s="24">
        <v>20545</v>
      </c>
      <c r="T37" s="25">
        <v>7429</v>
      </c>
    </row>
    <row r="38" spans="1:20" x14ac:dyDescent="0.25">
      <c r="A38" s="20" t="s">
        <v>20</v>
      </c>
      <c r="B38" s="21">
        <v>5358</v>
      </c>
      <c r="C38" s="22">
        <v>7629</v>
      </c>
      <c r="D38" s="22">
        <v>312</v>
      </c>
      <c r="E38" s="22">
        <v>7450</v>
      </c>
      <c r="F38" s="22">
        <v>480</v>
      </c>
      <c r="G38" s="22">
        <v>2875</v>
      </c>
      <c r="H38" s="22">
        <v>13850</v>
      </c>
      <c r="I38" s="22">
        <v>2967</v>
      </c>
      <c r="J38" s="22">
        <v>6348</v>
      </c>
      <c r="K38" s="22">
        <v>439</v>
      </c>
      <c r="L38" s="22">
        <v>8802</v>
      </c>
      <c r="M38" s="22">
        <v>11648</v>
      </c>
      <c r="N38" s="22">
        <v>10637</v>
      </c>
      <c r="O38" s="22">
        <v>2157</v>
      </c>
      <c r="P38" s="22">
        <v>3608</v>
      </c>
      <c r="Q38" s="22">
        <v>53</v>
      </c>
      <c r="R38" s="23">
        <v>16</v>
      </c>
      <c r="S38" s="24">
        <v>84629</v>
      </c>
      <c r="T38" s="25">
        <v>18356</v>
      </c>
    </row>
    <row r="39" spans="1:20" x14ac:dyDescent="0.25">
      <c r="A39" s="20" t="s">
        <v>21</v>
      </c>
      <c r="B39" s="21">
        <v>16</v>
      </c>
      <c r="C39" s="22">
        <v>661</v>
      </c>
      <c r="D39" s="22">
        <v>4</v>
      </c>
      <c r="E39" s="22">
        <v>329</v>
      </c>
      <c r="F39" s="22">
        <v>1</v>
      </c>
      <c r="G39" s="22">
        <v>282</v>
      </c>
      <c r="H39" s="22">
        <v>932</v>
      </c>
      <c r="I39" s="22">
        <v>103</v>
      </c>
      <c r="J39" s="22">
        <v>352</v>
      </c>
      <c r="K39" s="22">
        <v>25</v>
      </c>
      <c r="L39" s="22">
        <v>453</v>
      </c>
      <c r="M39" s="22">
        <v>1371</v>
      </c>
      <c r="N39" s="22">
        <v>438</v>
      </c>
      <c r="O39" s="22">
        <v>411</v>
      </c>
      <c r="P39" s="22">
        <v>268</v>
      </c>
      <c r="Q39" s="22">
        <v>0</v>
      </c>
      <c r="R39" s="23">
        <v>0</v>
      </c>
      <c r="S39" s="24">
        <v>5646</v>
      </c>
      <c r="T39" s="25">
        <v>1079</v>
      </c>
    </row>
    <row r="40" spans="1:20" x14ac:dyDescent="0.25">
      <c r="A40" s="20" t="s">
        <v>22</v>
      </c>
      <c r="B40" s="21">
        <v>408</v>
      </c>
      <c r="C40" s="22">
        <v>193</v>
      </c>
      <c r="D40" s="22">
        <v>187</v>
      </c>
      <c r="E40" s="22">
        <v>854</v>
      </c>
      <c r="F40" s="22">
        <v>6</v>
      </c>
      <c r="G40" s="22">
        <v>1835</v>
      </c>
      <c r="H40" s="22">
        <v>3167</v>
      </c>
      <c r="I40" s="22">
        <v>703</v>
      </c>
      <c r="J40" s="22">
        <v>1204</v>
      </c>
      <c r="K40" s="22">
        <v>107</v>
      </c>
      <c r="L40" s="22">
        <v>3799</v>
      </c>
      <c r="M40" s="22">
        <v>1385</v>
      </c>
      <c r="N40" s="22">
        <v>1345</v>
      </c>
      <c r="O40" s="22">
        <v>2040</v>
      </c>
      <c r="P40" s="22">
        <v>682</v>
      </c>
      <c r="Q40" s="22">
        <v>0</v>
      </c>
      <c r="R40" s="23">
        <v>7</v>
      </c>
      <c r="S40" s="24">
        <v>17922</v>
      </c>
      <c r="T40" s="25">
        <v>6721</v>
      </c>
    </row>
    <row r="41" spans="1:20" ht="15.75" thickBot="1" x14ac:dyDescent="0.3">
      <c r="A41" s="26" t="s">
        <v>23</v>
      </c>
      <c r="B41" s="27">
        <v>12335</v>
      </c>
      <c r="C41" s="28">
        <v>2309</v>
      </c>
      <c r="D41" s="28">
        <v>3950</v>
      </c>
      <c r="E41" s="28">
        <v>61834</v>
      </c>
      <c r="F41" s="28">
        <v>1931</v>
      </c>
      <c r="G41" s="28">
        <v>29731</v>
      </c>
      <c r="H41" s="28">
        <v>153057</v>
      </c>
      <c r="I41" s="28">
        <v>27582</v>
      </c>
      <c r="J41" s="28">
        <v>42150</v>
      </c>
      <c r="K41" s="28">
        <v>15884</v>
      </c>
      <c r="L41" s="28">
        <v>96362</v>
      </c>
      <c r="M41" s="28">
        <v>38589</v>
      </c>
      <c r="N41" s="28">
        <v>36692</v>
      </c>
      <c r="O41" s="28">
        <v>31796</v>
      </c>
      <c r="P41" s="28">
        <v>24597</v>
      </c>
      <c r="Q41" s="28">
        <v>598</v>
      </c>
      <c r="R41" s="29">
        <v>13</v>
      </c>
      <c r="S41" s="30">
        <v>579410</v>
      </c>
      <c r="T41" s="31">
        <v>74190</v>
      </c>
    </row>
    <row r="42" spans="1:20" ht="15.75" thickBot="1" x14ac:dyDescent="0.3">
      <c r="A42" s="32" t="s">
        <v>24</v>
      </c>
      <c r="B42" s="33">
        <v>62857</v>
      </c>
      <c r="C42" s="33">
        <v>12532</v>
      </c>
      <c r="D42" s="33">
        <v>9982</v>
      </c>
      <c r="E42" s="33">
        <v>115077</v>
      </c>
      <c r="F42" s="33">
        <v>5840</v>
      </c>
      <c r="G42" s="33">
        <v>65645</v>
      </c>
      <c r="H42" s="33">
        <v>251593</v>
      </c>
      <c r="I42" s="33">
        <v>46655</v>
      </c>
      <c r="J42" s="33">
        <v>83967</v>
      </c>
      <c r="K42" s="33">
        <v>21794</v>
      </c>
      <c r="L42" s="33">
        <v>168509</v>
      </c>
      <c r="M42" s="33">
        <v>122731</v>
      </c>
      <c r="N42" s="33">
        <v>96126</v>
      </c>
      <c r="O42" s="33">
        <v>48136</v>
      </c>
      <c r="P42" s="33">
        <v>48279</v>
      </c>
      <c r="Q42" s="33">
        <v>1252</v>
      </c>
      <c r="R42" s="33">
        <v>141</v>
      </c>
      <c r="S42" s="34">
        <v>1161116</v>
      </c>
      <c r="T42" s="33">
        <v>278203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85</v>
      </c>
      <c r="C48" s="16">
        <v>37</v>
      </c>
      <c r="D48" s="16">
        <v>0</v>
      </c>
      <c r="E48" s="16">
        <v>50</v>
      </c>
      <c r="F48" s="16">
        <v>0</v>
      </c>
      <c r="G48" s="16">
        <v>33</v>
      </c>
      <c r="H48" s="16">
        <v>114</v>
      </c>
      <c r="I48" s="16">
        <v>2083</v>
      </c>
      <c r="J48" s="16">
        <v>50</v>
      </c>
      <c r="K48" s="16">
        <v>0</v>
      </c>
      <c r="L48" s="16">
        <v>196</v>
      </c>
      <c r="M48" s="16">
        <v>0</v>
      </c>
      <c r="N48" s="16">
        <v>63</v>
      </c>
      <c r="O48" s="16">
        <v>0</v>
      </c>
      <c r="P48" s="16">
        <v>3</v>
      </c>
      <c r="Q48" s="16">
        <v>0</v>
      </c>
      <c r="R48" s="17">
        <v>0</v>
      </c>
      <c r="S48" s="18">
        <v>2714</v>
      </c>
      <c r="T48" s="19">
        <v>166</v>
      </c>
    </row>
    <row r="49" spans="1:20" x14ac:dyDescent="0.25">
      <c r="A49" s="20" t="s">
        <v>10</v>
      </c>
      <c r="B49" s="21">
        <v>25</v>
      </c>
      <c r="C49" s="22">
        <v>0</v>
      </c>
      <c r="D49" s="22">
        <v>0</v>
      </c>
      <c r="E49" s="22">
        <v>125</v>
      </c>
      <c r="F49" s="22">
        <v>0</v>
      </c>
      <c r="G49" s="22">
        <v>17</v>
      </c>
      <c r="H49" s="22">
        <v>501</v>
      </c>
      <c r="I49" s="22">
        <v>19</v>
      </c>
      <c r="J49" s="22">
        <v>626</v>
      </c>
      <c r="K49" s="22">
        <v>14</v>
      </c>
      <c r="L49" s="22">
        <v>542</v>
      </c>
      <c r="M49" s="22">
        <v>0</v>
      </c>
      <c r="N49" s="22">
        <v>130</v>
      </c>
      <c r="O49" s="22">
        <v>0</v>
      </c>
      <c r="P49" s="22">
        <v>61</v>
      </c>
      <c r="Q49" s="22">
        <v>21</v>
      </c>
      <c r="R49" s="23">
        <v>0</v>
      </c>
      <c r="S49" s="24">
        <v>2081</v>
      </c>
      <c r="T49" s="25">
        <v>253</v>
      </c>
    </row>
    <row r="50" spans="1:20" x14ac:dyDescent="0.25">
      <c r="A50" s="20" t="s">
        <v>11</v>
      </c>
      <c r="B50" s="21">
        <v>0</v>
      </c>
      <c r="C50" s="22">
        <v>4</v>
      </c>
      <c r="D50" s="22">
        <v>109</v>
      </c>
      <c r="E50" s="22">
        <v>725</v>
      </c>
      <c r="F50" s="22">
        <v>0</v>
      </c>
      <c r="G50" s="22">
        <v>700</v>
      </c>
      <c r="H50" s="22">
        <v>908</v>
      </c>
      <c r="I50" s="22">
        <v>162</v>
      </c>
      <c r="J50" s="22">
        <v>470</v>
      </c>
      <c r="K50" s="22">
        <v>7</v>
      </c>
      <c r="L50" s="22">
        <v>1282</v>
      </c>
      <c r="M50" s="22">
        <v>0</v>
      </c>
      <c r="N50" s="22">
        <v>126</v>
      </c>
      <c r="O50" s="22">
        <v>1</v>
      </c>
      <c r="P50" s="22">
        <v>109</v>
      </c>
      <c r="Q50" s="22">
        <v>5</v>
      </c>
      <c r="R50" s="23">
        <v>0</v>
      </c>
      <c r="S50" s="24">
        <v>4608</v>
      </c>
      <c r="T50" s="25">
        <v>228</v>
      </c>
    </row>
    <row r="51" spans="1:20" x14ac:dyDescent="0.25">
      <c r="A51" s="20" t="s">
        <v>12</v>
      </c>
      <c r="B51" s="21">
        <v>135</v>
      </c>
      <c r="C51" s="22">
        <v>0</v>
      </c>
      <c r="D51" s="22">
        <v>78</v>
      </c>
      <c r="E51" s="22">
        <v>86</v>
      </c>
      <c r="F51" s="22">
        <v>27</v>
      </c>
      <c r="G51" s="22">
        <v>539</v>
      </c>
      <c r="H51" s="22">
        <v>447</v>
      </c>
      <c r="I51" s="22">
        <v>170</v>
      </c>
      <c r="J51" s="22">
        <v>275</v>
      </c>
      <c r="K51" s="22">
        <v>13</v>
      </c>
      <c r="L51" s="22">
        <v>371</v>
      </c>
      <c r="M51" s="22">
        <v>87</v>
      </c>
      <c r="N51" s="22">
        <v>276</v>
      </c>
      <c r="O51" s="22">
        <v>88</v>
      </c>
      <c r="P51" s="22">
        <v>78</v>
      </c>
      <c r="Q51" s="22">
        <v>0</v>
      </c>
      <c r="R51" s="23">
        <v>0</v>
      </c>
      <c r="S51" s="24">
        <v>2670</v>
      </c>
      <c r="T51" s="25">
        <v>121</v>
      </c>
    </row>
    <row r="52" spans="1:20" x14ac:dyDescent="0.25">
      <c r="A52" s="20" t="s">
        <v>13</v>
      </c>
      <c r="B52" s="21">
        <v>296</v>
      </c>
      <c r="C52" s="22">
        <v>72</v>
      </c>
      <c r="D52" s="22">
        <v>71</v>
      </c>
      <c r="E52" s="22">
        <v>1166</v>
      </c>
      <c r="F52" s="22">
        <v>10</v>
      </c>
      <c r="G52" s="22">
        <v>614</v>
      </c>
      <c r="H52" s="22">
        <v>1027</v>
      </c>
      <c r="I52" s="22">
        <v>251</v>
      </c>
      <c r="J52" s="22">
        <v>713</v>
      </c>
      <c r="K52" s="22">
        <v>27</v>
      </c>
      <c r="L52" s="22">
        <v>864</v>
      </c>
      <c r="M52" s="22">
        <v>0</v>
      </c>
      <c r="N52" s="22">
        <v>762</v>
      </c>
      <c r="O52" s="22">
        <v>31</v>
      </c>
      <c r="P52" s="22">
        <v>178</v>
      </c>
      <c r="Q52" s="22">
        <v>10</v>
      </c>
      <c r="R52" s="23">
        <v>0</v>
      </c>
      <c r="S52" s="24">
        <v>6092</v>
      </c>
      <c r="T52" s="25">
        <v>1505</v>
      </c>
    </row>
    <row r="53" spans="1:20" x14ac:dyDescent="0.25">
      <c r="A53" s="20" t="s">
        <v>14</v>
      </c>
      <c r="B53" s="21">
        <v>12766</v>
      </c>
      <c r="C53" s="22">
        <v>319</v>
      </c>
      <c r="D53" s="22">
        <v>631</v>
      </c>
      <c r="E53" s="22">
        <v>14598</v>
      </c>
      <c r="F53" s="22">
        <v>1375</v>
      </c>
      <c r="G53" s="22">
        <v>7570</v>
      </c>
      <c r="H53" s="22">
        <v>16583</v>
      </c>
      <c r="I53" s="22">
        <v>5883</v>
      </c>
      <c r="J53" s="22">
        <v>12786</v>
      </c>
      <c r="K53" s="22">
        <v>455</v>
      </c>
      <c r="L53" s="22">
        <v>21209</v>
      </c>
      <c r="M53" s="22">
        <v>234</v>
      </c>
      <c r="N53" s="22">
        <v>13445</v>
      </c>
      <c r="O53" s="22">
        <v>2346</v>
      </c>
      <c r="P53" s="22">
        <v>5220</v>
      </c>
      <c r="Q53" s="22">
        <v>1094</v>
      </c>
      <c r="R53" s="23">
        <v>10</v>
      </c>
      <c r="S53" s="24">
        <v>116524</v>
      </c>
      <c r="T53" s="25">
        <v>30037</v>
      </c>
    </row>
    <row r="54" spans="1:20" x14ac:dyDescent="0.25">
      <c r="A54" s="20" t="s">
        <v>15</v>
      </c>
      <c r="B54" s="21">
        <v>7352</v>
      </c>
      <c r="C54" s="22">
        <v>0</v>
      </c>
      <c r="D54" s="22">
        <v>133</v>
      </c>
      <c r="E54" s="22">
        <v>2026</v>
      </c>
      <c r="F54" s="22">
        <v>53</v>
      </c>
      <c r="G54" s="22">
        <v>568</v>
      </c>
      <c r="H54" s="22">
        <v>2927</v>
      </c>
      <c r="I54" s="22">
        <v>1274</v>
      </c>
      <c r="J54" s="22">
        <v>483</v>
      </c>
      <c r="K54" s="22">
        <v>21</v>
      </c>
      <c r="L54" s="22">
        <v>783</v>
      </c>
      <c r="M54" s="22">
        <v>1464</v>
      </c>
      <c r="N54" s="22">
        <v>1625</v>
      </c>
      <c r="O54" s="22">
        <v>250</v>
      </c>
      <c r="P54" s="22">
        <v>310</v>
      </c>
      <c r="Q54" s="22">
        <v>0</v>
      </c>
      <c r="R54" s="23">
        <v>0</v>
      </c>
      <c r="S54" s="24">
        <v>19269</v>
      </c>
      <c r="T54" s="25">
        <v>7458</v>
      </c>
    </row>
    <row r="55" spans="1:20" x14ac:dyDescent="0.25">
      <c r="A55" s="20" t="s">
        <v>16</v>
      </c>
      <c r="B55" s="21">
        <v>2420</v>
      </c>
      <c r="C55" s="22">
        <v>0</v>
      </c>
      <c r="D55" s="22">
        <v>16</v>
      </c>
      <c r="E55" s="22">
        <v>1696</v>
      </c>
      <c r="F55" s="22">
        <v>3</v>
      </c>
      <c r="G55" s="22">
        <v>1085</v>
      </c>
      <c r="H55" s="22">
        <v>1471</v>
      </c>
      <c r="I55" s="22">
        <v>188</v>
      </c>
      <c r="J55" s="22">
        <v>672</v>
      </c>
      <c r="K55" s="22">
        <v>13</v>
      </c>
      <c r="L55" s="22">
        <v>2677</v>
      </c>
      <c r="M55" s="22">
        <v>0</v>
      </c>
      <c r="N55" s="22">
        <v>395</v>
      </c>
      <c r="O55" s="22">
        <v>30</v>
      </c>
      <c r="P55" s="22">
        <v>237</v>
      </c>
      <c r="Q55" s="22">
        <v>5</v>
      </c>
      <c r="R55" s="23">
        <v>0</v>
      </c>
      <c r="S55" s="24">
        <v>10908</v>
      </c>
      <c r="T55" s="25">
        <v>3424</v>
      </c>
    </row>
    <row r="56" spans="1:20" x14ac:dyDescent="0.25">
      <c r="A56" s="20" t="s">
        <v>17</v>
      </c>
      <c r="B56" s="21">
        <v>3881</v>
      </c>
      <c r="C56" s="22">
        <v>92</v>
      </c>
      <c r="D56" s="22">
        <v>257</v>
      </c>
      <c r="E56" s="22">
        <v>3096</v>
      </c>
      <c r="F56" s="22">
        <v>9</v>
      </c>
      <c r="G56" s="22">
        <v>2885</v>
      </c>
      <c r="H56" s="22">
        <v>1870</v>
      </c>
      <c r="I56" s="22">
        <v>1003</v>
      </c>
      <c r="J56" s="22">
        <v>1147</v>
      </c>
      <c r="K56" s="22">
        <v>140</v>
      </c>
      <c r="L56" s="22">
        <v>3021</v>
      </c>
      <c r="M56" s="22">
        <v>3414</v>
      </c>
      <c r="N56" s="22">
        <v>2219</v>
      </c>
      <c r="O56" s="22">
        <v>240</v>
      </c>
      <c r="P56" s="22">
        <v>2299</v>
      </c>
      <c r="Q56" s="22">
        <v>27</v>
      </c>
      <c r="R56" s="23">
        <v>0</v>
      </c>
      <c r="S56" s="24">
        <v>25600</v>
      </c>
      <c r="T56" s="25">
        <v>22174</v>
      </c>
    </row>
    <row r="57" spans="1:20" x14ac:dyDescent="0.25">
      <c r="A57" s="20" t="s">
        <v>18</v>
      </c>
      <c r="B57" s="21">
        <v>4246</v>
      </c>
      <c r="C57" s="22">
        <v>28</v>
      </c>
      <c r="D57" s="22">
        <v>112</v>
      </c>
      <c r="E57" s="22">
        <v>11821</v>
      </c>
      <c r="F57" s="22">
        <v>55</v>
      </c>
      <c r="G57" s="22">
        <v>2977</v>
      </c>
      <c r="H57" s="22">
        <v>2544</v>
      </c>
      <c r="I57" s="22">
        <v>456</v>
      </c>
      <c r="J57" s="22">
        <v>991</v>
      </c>
      <c r="K57" s="22">
        <v>19</v>
      </c>
      <c r="L57" s="22">
        <v>1876</v>
      </c>
      <c r="M57" s="22">
        <v>575</v>
      </c>
      <c r="N57" s="22">
        <v>1166</v>
      </c>
      <c r="O57" s="22">
        <v>120</v>
      </c>
      <c r="P57" s="22">
        <v>454</v>
      </c>
      <c r="Q57" s="22">
        <v>81</v>
      </c>
      <c r="R57" s="23">
        <v>4</v>
      </c>
      <c r="S57" s="24">
        <v>27525</v>
      </c>
      <c r="T57" s="25">
        <v>18617</v>
      </c>
    </row>
    <row r="58" spans="1:20" x14ac:dyDescent="0.25">
      <c r="A58" s="20" t="s">
        <v>19</v>
      </c>
      <c r="B58" s="21">
        <v>805</v>
      </c>
      <c r="C58" s="22">
        <v>347</v>
      </c>
      <c r="D58" s="22">
        <v>12</v>
      </c>
      <c r="E58" s="22">
        <v>3643</v>
      </c>
      <c r="F58" s="22">
        <v>34</v>
      </c>
      <c r="G58" s="22">
        <v>554</v>
      </c>
      <c r="H58" s="22">
        <v>717</v>
      </c>
      <c r="I58" s="22">
        <v>172</v>
      </c>
      <c r="J58" s="22">
        <v>443</v>
      </c>
      <c r="K58" s="22">
        <v>7</v>
      </c>
      <c r="L58" s="22">
        <v>803</v>
      </c>
      <c r="M58" s="22">
        <v>0</v>
      </c>
      <c r="N58" s="22">
        <v>127</v>
      </c>
      <c r="O58" s="22">
        <v>36</v>
      </c>
      <c r="P58" s="22">
        <v>130</v>
      </c>
      <c r="Q58" s="22">
        <v>10</v>
      </c>
      <c r="R58" s="23">
        <v>0</v>
      </c>
      <c r="S58" s="24">
        <v>7840</v>
      </c>
      <c r="T58" s="25">
        <v>5829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12</v>
      </c>
      <c r="F60" s="22">
        <v>0</v>
      </c>
      <c r="G60" s="22">
        <v>11</v>
      </c>
      <c r="H60" s="22">
        <v>25</v>
      </c>
      <c r="I60" s="22">
        <v>38</v>
      </c>
      <c r="J60" s="22">
        <v>22</v>
      </c>
      <c r="K60" s="22">
        <v>0</v>
      </c>
      <c r="L60" s="22">
        <v>85</v>
      </c>
      <c r="M60" s="22">
        <v>0</v>
      </c>
      <c r="N60" s="22">
        <v>3</v>
      </c>
      <c r="O60" s="22">
        <v>0</v>
      </c>
      <c r="P60" s="22">
        <v>7</v>
      </c>
      <c r="Q60" s="22">
        <v>0</v>
      </c>
      <c r="R60" s="23">
        <v>0</v>
      </c>
      <c r="S60" s="24">
        <v>203</v>
      </c>
      <c r="T60" s="25">
        <v>42</v>
      </c>
    </row>
    <row r="61" spans="1:20" x14ac:dyDescent="0.25">
      <c r="A61" s="20" t="s">
        <v>22</v>
      </c>
      <c r="B61" s="21">
        <v>224</v>
      </c>
      <c r="C61" s="22">
        <v>0</v>
      </c>
      <c r="D61" s="22">
        <v>0</v>
      </c>
      <c r="E61" s="22">
        <v>78</v>
      </c>
      <c r="F61" s="22">
        <v>0</v>
      </c>
      <c r="G61" s="22">
        <v>132</v>
      </c>
      <c r="H61" s="22">
        <v>193</v>
      </c>
      <c r="I61" s="22">
        <v>162</v>
      </c>
      <c r="J61" s="22">
        <v>6</v>
      </c>
      <c r="K61" s="22">
        <v>0</v>
      </c>
      <c r="L61" s="22">
        <v>63</v>
      </c>
      <c r="M61" s="22">
        <v>0</v>
      </c>
      <c r="N61" s="22">
        <v>27</v>
      </c>
      <c r="O61" s="22">
        <v>11</v>
      </c>
      <c r="P61" s="22">
        <v>3</v>
      </c>
      <c r="Q61" s="22">
        <v>5</v>
      </c>
      <c r="R61" s="23">
        <v>0</v>
      </c>
      <c r="S61" s="24">
        <v>904</v>
      </c>
      <c r="T61" s="25">
        <v>3838</v>
      </c>
    </row>
    <row r="62" spans="1:20" ht="15.75" thickBot="1" x14ac:dyDescent="0.3">
      <c r="A62" s="26" t="s">
        <v>23</v>
      </c>
      <c r="B62" s="27">
        <v>13130</v>
      </c>
      <c r="C62" s="28">
        <v>0</v>
      </c>
      <c r="D62" s="28">
        <v>643</v>
      </c>
      <c r="E62" s="28">
        <v>36436</v>
      </c>
      <c r="F62" s="28">
        <v>250</v>
      </c>
      <c r="G62" s="28">
        <v>12342</v>
      </c>
      <c r="H62" s="28">
        <v>32853</v>
      </c>
      <c r="I62" s="28">
        <v>9990</v>
      </c>
      <c r="J62" s="28">
        <v>13309</v>
      </c>
      <c r="K62" s="28">
        <v>763</v>
      </c>
      <c r="L62" s="28">
        <v>27276</v>
      </c>
      <c r="M62" s="28">
        <v>1552</v>
      </c>
      <c r="N62" s="28">
        <v>10710</v>
      </c>
      <c r="O62" s="28">
        <v>3375</v>
      </c>
      <c r="P62" s="28">
        <v>11239</v>
      </c>
      <c r="Q62" s="28">
        <v>1201</v>
      </c>
      <c r="R62" s="29">
        <v>8</v>
      </c>
      <c r="S62" s="30">
        <v>175077</v>
      </c>
      <c r="T62" s="31">
        <v>31089</v>
      </c>
    </row>
    <row r="63" spans="1:20" ht="15.75" thickBot="1" x14ac:dyDescent="0.3">
      <c r="A63" s="32" t="s">
        <v>24</v>
      </c>
      <c r="B63" s="33">
        <v>45365</v>
      </c>
      <c r="C63" s="33">
        <v>899</v>
      </c>
      <c r="D63" s="33">
        <v>2062</v>
      </c>
      <c r="E63" s="33">
        <v>75558</v>
      </c>
      <c r="F63" s="33">
        <v>1816</v>
      </c>
      <c r="G63" s="33">
        <v>30027</v>
      </c>
      <c r="H63" s="33">
        <v>62180</v>
      </c>
      <c r="I63" s="33">
        <v>21851</v>
      </c>
      <c r="J63" s="33">
        <v>31993</v>
      </c>
      <c r="K63" s="33">
        <v>1479</v>
      </c>
      <c r="L63" s="33">
        <v>61048</v>
      </c>
      <c r="M63" s="33">
        <v>7326</v>
      </c>
      <c r="N63" s="33">
        <v>31074</v>
      </c>
      <c r="O63" s="33">
        <v>6528</v>
      </c>
      <c r="P63" s="33">
        <v>20328</v>
      </c>
      <c r="Q63" s="33">
        <v>2459</v>
      </c>
      <c r="R63" s="33">
        <v>22</v>
      </c>
      <c r="S63" s="34">
        <v>402015</v>
      </c>
      <c r="T63" s="33">
        <v>124781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6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39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574</v>
      </c>
    </row>
    <row r="74" spans="1:20" x14ac:dyDescent="0.25">
      <c r="A74" s="20" t="s">
        <v>14</v>
      </c>
      <c r="B74" s="21">
        <v>114</v>
      </c>
      <c r="C74" s="22">
        <v>0</v>
      </c>
      <c r="D74" s="22">
        <v>48</v>
      </c>
      <c r="E74" s="22">
        <v>273</v>
      </c>
      <c r="F74" s="22">
        <v>138</v>
      </c>
      <c r="G74" s="22">
        <v>155</v>
      </c>
      <c r="H74" s="22">
        <v>434</v>
      </c>
      <c r="I74" s="22">
        <v>0</v>
      </c>
      <c r="J74" s="22">
        <v>234</v>
      </c>
      <c r="K74" s="22">
        <v>84</v>
      </c>
      <c r="L74" s="22">
        <v>0</v>
      </c>
      <c r="M74" s="22">
        <v>0</v>
      </c>
      <c r="N74" s="22">
        <v>0</v>
      </c>
      <c r="O74" s="22">
        <v>166</v>
      </c>
      <c r="P74" s="22">
        <v>76</v>
      </c>
      <c r="Q74" s="22">
        <v>0</v>
      </c>
      <c r="R74" s="23">
        <v>0</v>
      </c>
      <c r="S74" s="24">
        <v>1722</v>
      </c>
      <c r="T74" s="25">
        <v>2586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2842</v>
      </c>
    </row>
    <row r="76" spans="1:20" x14ac:dyDescent="0.25">
      <c r="A76" s="20" t="s">
        <v>16</v>
      </c>
      <c r="B76" s="21">
        <v>1442</v>
      </c>
      <c r="C76" s="22">
        <v>0</v>
      </c>
      <c r="D76" s="22">
        <v>20</v>
      </c>
      <c r="E76" s="22">
        <v>209</v>
      </c>
      <c r="F76" s="22">
        <v>55</v>
      </c>
      <c r="G76" s="22">
        <v>54</v>
      </c>
      <c r="H76" s="22">
        <v>525</v>
      </c>
      <c r="I76" s="22">
        <v>0</v>
      </c>
      <c r="J76" s="22">
        <v>110</v>
      </c>
      <c r="K76" s="22">
        <v>66</v>
      </c>
      <c r="L76" s="22">
        <v>0</v>
      </c>
      <c r="M76" s="22">
        <v>0</v>
      </c>
      <c r="N76" s="22">
        <v>0</v>
      </c>
      <c r="O76" s="22">
        <v>168</v>
      </c>
      <c r="P76" s="22">
        <v>21</v>
      </c>
      <c r="Q76" s="22">
        <v>0</v>
      </c>
      <c r="R76" s="23">
        <v>0</v>
      </c>
      <c r="S76" s="24">
        <v>2670</v>
      </c>
      <c r="T76" s="25">
        <v>5667</v>
      </c>
    </row>
    <row r="77" spans="1:20" x14ac:dyDescent="0.25">
      <c r="A77" s="20" t="s">
        <v>17</v>
      </c>
      <c r="B77" s="21">
        <v>920</v>
      </c>
      <c r="C77" s="22">
        <v>0</v>
      </c>
      <c r="D77" s="22">
        <v>227</v>
      </c>
      <c r="E77" s="22">
        <v>1759</v>
      </c>
      <c r="F77" s="22">
        <v>513</v>
      </c>
      <c r="G77" s="22">
        <v>2275</v>
      </c>
      <c r="H77" s="22">
        <v>2794</v>
      </c>
      <c r="I77" s="22">
        <v>0</v>
      </c>
      <c r="J77" s="22">
        <v>800</v>
      </c>
      <c r="K77" s="22">
        <v>754</v>
      </c>
      <c r="L77" s="22">
        <v>0</v>
      </c>
      <c r="M77" s="22">
        <v>0</v>
      </c>
      <c r="N77" s="22">
        <v>0</v>
      </c>
      <c r="O77" s="22">
        <v>1372</v>
      </c>
      <c r="P77" s="22">
        <v>425</v>
      </c>
      <c r="Q77" s="22">
        <v>0</v>
      </c>
      <c r="R77" s="23">
        <v>0</v>
      </c>
      <c r="S77" s="24">
        <v>11839</v>
      </c>
      <c r="T77" s="25">
        <v>6434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509</v>
      </c>
    </row>
    <row r="79" spans="1:20" x14ac:dyDescent="0.25">
      <c r="A79" s="20" t="s">
        <v>19</v>
      </c>
      <c r="B79" s="21">
        <v>4251</v>
      </c>
      <c r="C79" s="22">
        <v>0</v>
      </c>
      <c r="D79" s="22">
        <v>55</v>
      </c>
      <c r="E79" s="22">
        <v>892</v>
      </c>
      <c r="F79" s="22">
        <v>781</v>
      </c>
      <c r="G79" s="22">
        <v>1363</v>
      </c>
      <c r="H79" s="22">
        <v>883</v>
      </c>
      <c r="I79" s="22">
        <v>0</v>
      </c>
      <c r="J79" s="22">
        <v>435</v>
      </c>
      <c r="K79" s="22">
        <v>1258</v>
      </c>
      <c r="L79" s="22">
        <v>0</v>
      </c>
      <c r="M79" s="22">
        <v>0</v>
      </c>
      <c r="N79" s="22">
        <v>0</v>
      </c>
      <c r="O79" s="22">
        <v>584</v>
      </c>
      <c r="P79" s="22">
        <v>442</v>
      </c>
      <c r="Q79" s="22">
        <v>0</v>
      </c>
      <c r="R79" s="23">
        <v>0</v>
      </c>
      <c r="S79" s="24">
        <v>10944</v>
      </c>
      <c r="T79" s="25">
        <v>2555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24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2388</v>
      </c>
      <c r="C83" s="28">
        <v>0</v>
      </c>
      <c r="D83" s="28">
        <v>859</v>
      </c>
      <c r="E83" s="28">
        <v>17224</v>
      </c>
      <c r="F83" s="28">
        <v>21477</v>
      </c>
      <c r="G83" s="28">
        <v>15232</v>
      </c>
      <c r="H83" s="28">
        <v>28045</v>
      </c>
      <c r="I83" s="28">
        <v>0</v>
      </c>
      <c r="J83" s="28">
        <v>7578</v>
      </c>
      <c r="K83" s="28">
        <v>19418</v>
      </c>
      <c r="L83" s="28">
        <v>0</v>
      </c>
      <c r="M83" s="28">
        <v>0</v>
      </c>
      <c r="N83" s="28">
        <v>0</v>
      </c>
      <c r="O83" s="28">
        <v>18155</v>
      </c>
      <c r="P83" s="28">
        <v>7005</v>
      </c>
      <c r="Q83" s="28">
        <v>0</v>
      </c>
      <c r="R83" s="29">
        <v>0</v>
      </c>
      <c r="S83" s="30">
        <v>137381</v>
      </c>
      <c r="T83" s="31">
        <v>8083</v>
      </c>
    </row>
    <row r="84" spans="1:20" ht="15.75" thickBot="1" x14ac:dyDescent="0.3">
      <c r="A84" s="32" t="s">
        <v>24</v>
      </c>
      <c r="B84" s="33">
        <v>9115</v>
      </c>
      <c r="C84" s="33">
        <v>0</v>
      </c>
      <c r="D84" s="33">
        <v>1209</v>
      </c>
      <c r="E84" s="33">
        <v>20357</v>
      </c>
      <c r="F84" s="33">
        <v>22964</v>
      </c>
      <c r="G84" s="33">
        <v>19079</v>
      </c>
      <c r="H84" s="33">
        <v>32681</v>
      </c>
      <c r="I84" s="33">
        <v>0</v>
      </c>
      <c r="J84" s="33">
        <v>9157</v>
      </c>
      <c r="K84" s="33">
        <v>21580</v>
      </c>
      <c r="L84" s="33">
        <v>0</v>
      </c>
      <c r="M84" s="33">
        <v>0</v>
      </c>
      <c r="N84" s="33">
        <v>0</v>
      </c>
      <c r="O84" s="33">
        <v>20445</v>
      </c>
      <c r="P84" s="33">
        <v>7969</v>
      </c>
      <c r="Q84" s="33">
        <v>0</v>
      </c>
      <c r="R84" s="33">
        <v>0</v>
      </c>
      <c r="S84" s="34">
        <v>164556</v>
      </c>
      <c r="T84" s="33">
        <v>29319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1509</v>
      </c>
      <c r="C90" s="16">
        <f t="shared" ref="C90:R104" si="0">+C6+C27+C48+C69</f>
        <v>308</v>
      </c>
      <c r="D90" s="16">
        <f t="shared" si="0"/>
        <v>1249</v>
      </c>
      <c r="E90" s="16">
        <f t="shared" si="0"/>
        <v>3496</v>
      </c>
      <c r="F90" s="16">
        <f t="shared" si="0"/>
        <v>354</v>
      </c>
      <c r="G90" s="16">
        <f t="shared" si="0"/>
        <v>4713</v>
      </c>
      <c r="H90" s="16">
        <f t="shared" si="0"/>
        <v>5630</v>
      </c>
      <c r="I90" s="16">
        <f t="shared" si="0"/>
        <v>4938</v>
      </c>
      <c r="J90" s="16">
        <f t="shared" si="0"/>
        <v>3166</v>
      </c>
      <c r="K90" s="16">
        <f t="shared" si="0"/>
        <v>939</v>
      </c>
      <c r="L90" s="16">
        <f t="shared" si="0"/>
        <v>4399</v>
      </c>
      <c r="M90" s="16">
        <f t="shared" si="0"/>
        <v>10571</v>
      </c>
      <c r="N90" s="16">
        <f t="shared" si="0"/>
        <v>5137</v>
      </c>
      <c r="O90" s="16">
        <f t="shared" si="0"/>
        <v>1220</v>
      </c>
      <c r="P90" s="16">
        <f t="shared" si="0"/>
        <v>3309</v>
      </c>
      <c r="Q90" s="16">
        <f t="shared" si="0"/>
        <v>901</v>
      </c>
      <c r="R90" s="17">
        <f t="shared" si="0"/>
        <v>1</v>
      </c>
      <c r="S90" s="18">
        <f>+SUM(B90:R90)</f>
        <v>51840</v>
      </c>
      <c r="T90" s="19">
        <f>+T6+T27+T48+T69</f>
        <v>14336</v>
      </c>
    </row>
    <row r="91" spans="1:20" x14ac:dyDescent="0.25">
      <c r="A91" s="20" t="s">
        <v>10</v>
      </c>
      <c r="B91" s="21">
        <f t="shared" ref="B91:Q104" si="1">+B7+B28+B49+B70</f>
        <v>298</v>
      </c>
      <c r="C91" s="22">
        <f t="shared" si="1"/>
        <v>318</v>
      </c>
      <c r="D91" s="22">
        <f t="shared" si="1"/>
        <v>3724</v>
      </c>
      <c r="E91" s="22">
        <f t="shared" si="1"/>
        <v>4479</v>
      </c>
      <c r="F91" s="22">
        <f t="shared" si="1"/>
        <v>556</v>
      </c>
      <c r="G91" s="22">
        <f t="shared" si="1"/>
        <v>8891</v>
      </c>
      <c r="H91" s="22">
        <f t="shared" si="1"/>
        <v>12457</v>
      </c>
      <c r="I91" s="22">
        <f t="shared" si="1"/>
        <v>3836</v>
      </c>
      <c r="J91" s="22">
        <f t="shared" si="1"/>
        <v>5388</v>
      </c>
      <c r="K91" s="22">
        <f t="shared" si="1"/>
        <v>1749</v>
      </c>
      <c r="L91" s="22">
        <f t="shared" si="1"/>
        <v>9127</v>
      </c>
      <c r="M91" s="22">
        <f t="shared" si="1"/>
        <v>13257</v>
      </c>
      <c r="N91" s="22">
        <f t="shared" si="1"/>
        <v>5166</v>
      </c>
      <c r="O91" s="22">
        <f t="shared" si="1"/>
        <v>1561</v>
      </c>
      <c r="P91" s="22">
        <f t="shared" si="1"/>
        <v>6157</v>
      </c>
      <c r="Q91" s="22">
        <f t="shared" si="1"/>
        <v>1004</v>
      </c>
      <c r="R91" s="23">
        <f t="shared" si="0"/>
        <v>93</v>
      </c>
      <c r="S91" s="24">
        <f t="shared" ref="S91:S104" si="2">+SUM(B91:R91)</f>
        <v>78061</v>
      </c>
      <c r="T91" s="25">
        <f t="shared" ref="T91:T104" si="3">+T7+T28+T49+T70</f>
        <v>15974</v>
      </c>
    </row>
    <row r="92" spans="1:20" x14ac:dyDescent="0.25">
      <c r="A92" s="20" t="s">
        <v>11</v>
      </c>
      <c r="B92" s="21">
        <f t="shared" si="1"/>
        <v>484</v>
      </c>
      <c r="C92" s="22">
        <f t="shared" si="0"/>
        <v>60</v>
      </c>
      <c r="D92" s="22">
        <f t="shared" si="0"/>
        <v>19282</v>
      </c>
      <c r="E92" s="22">
        <f t="shared" si="0"/>
        <v>13289</v>
      </c>
      <c r="F92" s="22">
        <f t="shared" si="0"/>
        <v>1605</v>
      </c>
      <c r="G92" s="22">
        <f t="shared" si="0"/>
        <v>22551</v>
      </c>
      <c r="H92" s="22">
        <f t="shared" si="0"/>
        <v>22473</v>
      </c>
      <c r="I92" s="22">
        <f t="shared" si="0"/>
        <v>7358</v>
      </c>
      <c r="J92" s="22">
        <f t="shared" si="0"/>
        <v>12727</v>
      </c>
      <c r="K92" s="22">
        <f t="shared" si="0"/>
        <v>4410</v>
      </c>
      <c r="L92" s="22">
        <f t="shared" si="0"/>
        <v>28994</v>
      </c>
      <c r="M92" s="22">
        <f t="shared" si="0"/>
        <v>18044</v>
      </c>
      <c r="N92" s="22">
        <f t="shared" si="0"/>
        <v>10271</v>
      </c>
      <c r="O92" s="22">
        <f t="shared" si="0"/>
        <v>3230</v>
      </c>
      <c r="P92" s="22">
        <f t="shared" si="0"/>
        <v>11846</v>
      </c>
      <c r="Q92" s="22">
        <f t="shared" si="0"/>
        <v>1342</v>
      </c>
      <c r="R92" s="23">
        <f t="shared" si="0"/>
        <v>23</v>
      </c>
      <c r="S92" s="24">
        <f t="shared" si="2"/>
        <v>177989</v>
      </c>
      <c r="T92" s="25">
        <f t="shared" si="3"/>
        <v>28526</v>
      </c>
    </row>
    <row r="93" spans="1:20" x14ac:dyDescent="0.25">
      <c r="A93" s="20" t="s">
        <v>12</v>
      </c>
      <c r="B93" s="21">
        <f t="shared" si="1"/>
        <v>5984</v>
      </c>
      <c r="C93" s="22">
        <f t="shared" si="0"/>
        <v>59</v>
      </c>
      <c r="D93" s="22">
        <f t="shared" si="0"/>
        <v>7490</v>
      </c>
      <c r="E93" s="22">
        <f t="shared" si="0"/>
        <v>2468</v>
      </c>
      <c r="F93" s="22">
        <f t="shared" si="0"/>
        <v>573</v>
      </c>
      <c r="G93" s="22">
        <f t="shared" si="0"/>
        <v>6856</v>
      </c>
      <c r="H93" s="22">
        <f t="shared" si="0"/>
        <v>6895</v>
      </c>
      <c r="I93" s="22">
        <f t="shared" si="0"/>
        <v>2568</v>
      </c>
      <c r="J93" s="22">
        <f t="shared" si="0"/>
        <v>4528</v>
      </c>
      <c r="K93" s="22">
        <f t="shared" si="0"/>
        <v>1722</v>
      </c>
      <c r="L93" s="22">
        <f t="shared" si="0"/>
        <v>8305</v>
      </c>
      <c r="M93" s="22">
        <f t="shared" si="0"/>
        <v>14546</v>
      </c>
      <c r="N93" s="22">
        <f t="shared" si="0"/>
        <v>2862</v>
      </c>
      <c r="O93" s="22">
        <f t="shared" si="0"/>
        <v>1270</v>
      </c>
      <c r="P93" s="22">
        <f t="shared" si="0"/>
        <v>4209</v>
      </c>
      <c r="Q93" s="22">
        <f t="shared" si="0"/>
        <v>366</v>
      </c>
      <c r="R93" s="23">
        <f t="shared" si="0"/>
        <v>5</v>
      </c>
      <c r="S93" s="24">
        <f t="shared" si="2"/>
        <v>70706</v>
      </c>
      <c r="T93" s="25">
        <f t="shared" si="3"/>
        <v>10279</v>
      </c>
    </row>
    <row r="94" spans="1:20" x14ac:dyDescent="0.25">
      <c r="A94" s="20" t="s">
        <v>13</v>
      </c>
      <c r="B94" s="21">
        <f t="shared" si="1"/>
        <v>9761</v>
      </c>
      <c r="C94" s="22">
        <f t="shared" si="0"/>
        <v>665</v>
      </c>
      <c r="D94" s="22">
        <f t="shared" si="0"/>
        <v>8823</v>
      </c>
      <c r="E94" s="22">
        <f t="shared" si="0"/>
        <v>8192</v>
      </c>
      <c r="F94" s="22">
        <f t="shared" si="0"/>
        <v>852</v>
      </c>
      <c r="G94" s="22">
        <f t="shared" si="0"/>
        <v>23070</v>
      </c>
      <c r="H94" s="22">
        <f t="shared" si="0"/>
        <v>19970</v>
      </c>
      <c r="I94" s="22">
        <f t="shared" si="0"/>
        <v>7515</v>
      </c>
      <c r="J94" s="22">
        <f t="shared" si="0"/>
        <v>6867</v>
      </c>
      <c r="K94" s="22">
        <f t="shared" si="0"/>
        <v>3553</v>
      </c>
      <c r="L94" s="22">
        <f t="shared" si="0"/>
        <v>17954</v>
      </c>
      <c r="M94" s="22">
        <f t="shared" si="0"/>
        <v>22479</v>
      </c>
      <c r="N94" s="22">
        <f t="shared" si="0"/>
        <v>12880</v>
      </c>
      <c r="O94" s="22">
        <f t="shared" si="0"/>
        <v>7587</v>
      </c>
      <c r="P94" s="22">
        <f t="shared" si="0"/>
        <v>8106</v>
      </c>
      <c r="Q94" s="22">
        <f t="shared" si="0"/>
        <v>1364</v>
      </c>
      <c r="R94" s="23">
        <f t="shared" si="0"/>
        <v>91</v>
      </c>
      <c r="S94" s="24">
        <f t="shared" si="2"/>
        <v>159729</v>
      </c>
      <c r="T94" s="25">
        <f t="shared" si="3"/>
        <v>32022</v>
      </c>
    </row>
    <row r="95" spans="1:20" x14ac:dyDescent="0.25">
      <c r="A95" s="20" t="s">
        <v>14</v>
      </c>
      <c r="B95" s="21">
        <f t="shared" si="1"/>
        <v>29456</v>
      </c>
      <c r="C95" s="22">
        <f t="shared" si="0"/>
        <v>883</v>
      </c>
      <c r="D95" s="22">
        <f t="shared" si="0"/>
        <v>7247</v>
      </c>
      <c r="E95" s="22">
        <f t="shared" si="0"/>
        <v>31930</v>
      </c>
      <c r="F95" s="22">
        <f t="shared" si="0"/>
        <v>2927</v>
      </c>
      <c r="G95" s="22">
        <f t="shared" si="0"/>
        <v>51108</v>
      </c>
      <c r="H95" s="22">
        <f t="shared" si="0"/>
        <v>55943</v>
      </c>
      <c r="I95" s="22">
        <f t="shared" si="0"/>
        <v>17730</v>
      </c>
      <c r="J95" s="22">
        <f t="shared" si="0"/>
        <v>36587</v>
      </c>
      <c r="K95" s="22">
        <f t="shared" si="0"/>
        <v>11223</v>
      </c>
      <c r="L95" s="22">
        <f t="shared" si="0"/>
        <v>62041</v>
      </c>
      <c r="M95" s="22">
        <f t="shared" si="0"/>
        <v>56241</v>
      </c>
      <c r="N95" s="22">
        <f t="shared" si="0"/>
        <v>38335</v>
      </c>
      <c r="O95" s="22">
        <f t="shared" si="0"/>
        <v>12183</v>
      </c>
      <c r="P95" s="22">
        <f t="shared" si="0"/>
        <v>28557</v>
      </c>
      <c r="Q95" s="22">
        <f t="shared" si="0"/>
        <v>4603</v>
      </c>
      <c r="R95" s="23">
        <f t="shared" si="0"/>
        <v>55</v>
      </c>
      <c r="S95" s="24">
        <f t="shared" si="2"/>
        <v>447049</v>
      </c>
      <c r="T95" s="25">
        <f t="shared" si="3"/>
        <v>114856</v>
      </c>
    </row>
    <row r="96" spans="1:20" x14ac:dyDescent="0.25">
      <c r="A96" s="20" t="s">
        <v>15</v>
      </c>
      <c r="B96" s="21">
        <f t="shared" si="1"/>
        <v>52607</v>
      </c>
      <c r="C96" s="22">
        <f t="shared" si="0"/>
        <v>939</v>
      </c>
      <c r="D96" s="22">
        <f t="shared" si="0"/>
        <v>5832</v>
      </c>
      <c r="E96" s="22">
        <f t="shared" si="0"/>
        <v>21940</v>
      </c>
      <c r="F96" s="22">
        <f t="shared" si="0"/>
        <v>1147</v>
      </c>
      <c r="G96" s="22">
        <f t="shared" si="0"/>
        <v>21539</v>
      </c>
      <c r="H96" s="22">
        <f t="shared" si="0"/>
        <v>29009</v>
      </c>
      <c r="I96" s="22">
        <f t="shared" si="0"/>
        <v>5008</v>
      </c>
      <c r="J96" s="22">
        <f t="shared" si="0"/>
        <v>8574</v>
      </c>
      <c r="K96" s="22">
        <f t="shared" si="0"/>
        <v>4807</v>
      </c>
      <c r="L96" s="22">
        <f t="shared" si="0"/>
        <v>22965</v>
      </c>
      <c r="M96" s="22">
        <f t="shared" si="0"/>
        <v>27541</v>
      </c>
      <c r="N96" s="22">
        <f t="shared" si="0"/>
        <v>15149</v>
      </c>
      <c r="O96" s="22">
        <f t="shared" si="0"/>
        <v>4789</v>
      </c>
      <c r="P96" s="22">
        <f t="shared" si="0"/>
        <v>15830</v>
      </c>
      <c r="Q96" s="22">
        <f t="shared" si="0"/>
        <v>628</v>
      </c>
      <c r="R96" s="23">
        <f t="shared" si="0"/>
        <v>5</v>
      </c>
      <c r="S96" s="24">
        <f t="shared" si="2"/>
        <v>238309</v>
      </c>
      <c r="T96" s="25">
        <f t="shared" si="3"/>
        <v>56107</v>
      </c>
    </row>
    <row r="97" spans="1:20" x14ac:dyDescent="0.25">
      <c r="A97" s="20" t="s">
        <v>16</v>
      </c>
      <c r="B97" s="21">
        <f t="shared" si="1"/>
        <v>57560</v>
      </c>
      <c r="C97" s="22">
        <f t="shared" si="0"/>
        <v>100</v>
      </c>
      <c r="D97" s="22">
        <f t="shared" si="0"/>
        <v>789</v>
      </c>
      <c r="E97" s="22">
        <f t="shared" si="0"/>
        <v>22414</v>
      </c>
      <c r="F97" s="22">
        <f t="shared" si="0"/>
        <v>1654</v>
      </c>
      <c r="G97" s="22">
        <f t="shared" si="0"/>
        <v>21206</v>
      </c>
      <c r="H97" s="22">
        <f t="shared" si="0"/>
        <v>30654</v>
      </c>
      <c r="I97" s="22">
        <f t="shared" si="0"/>
        <v>5345</v>
      </c>
      <c r="J97" s="22">
        <f t="shared" si="0"/>
        <v>10366</v>
      </c>
      <c r="K97" s="22">
        <f t="shared" si="0"/>
        <v>4829</v>
      </c>
      <c r="L97" s="22">
        <f t="shared" si="0"/>
        <v>26323</v>
      </c>
      <c r="M97" s="22">
        <f t="shared" si="0"/>
        <v>42596</v>
      </c>
      <c r="N97" s="22">
        <f t="shared" si="0"/>
        <v>13641</v>
      </c>
      <c r="O97" s="22">
        <f t="shared" si="0"/>
        <v>4422</v>
      </c>
      <c r="P97" s="22">
        <f t="shared" si="0"/>
        <v>13611</v>
      </c>
      <c r="Q97" s="22">
        <f t="shared" si="0"/>
        <v>166</v>
      </c>
      <c r="R97" s="23">
        <f t="shared" si="0"/>
        <v>4</v>
      </c>
      <c r="S97" s="24">
        <f t="shared" si="2"/>
        <v>255680</v>
      </c>
      <c r="T97" s="25">
        <f t="shared" si="3"/>
        <v>54912</v>
      </c>
    </row>
    <row r="98" spans="1:20" x14ac:dyDescent="0.25">
      <c r="A98" s="20" t="s">
        <v>17</v>
      </c>
      <c r="B98" s="21">
        <f t="shared" si="1"/>
        <v>37760</v>
      </c>
      <c r="C98" s="22">
        <f t="shared" si="0"/>
        <v>3477</v>
      </c>
      <c r="D98" s="22">
        <f t="shared" si="0"/>
        <v>2538</v>
      </c>
      <c r="E98" s="22">
        <f t="shared" si="0"/>
        <v>43911</v>
      </c>
      <c r="F98" s="22">
        <f t="shared" si="0"/>
        <v>3446</v>
      </c>
      <c r="G98" s="22">
        <f t="shared" si="0"/>
        <v>62401</v>
      </c>
      <c r="H98" s="22">
        <f t="shared" si="0"/>
        <v>53772</v>
      </c>
      <c r="I98" s="22">
        <f t="shared" si="0"/>
        <v>9650</v>
      </c>
      <c r="J98" s="22">
        <f t="shared" si="0"/>
        <v>25278</v>
      </c>
      <c r="K98" s="22">
        <f t="shared" si="0"/>
        <v>11800</v>
      </c>
      <c r="L98" s="22">
        <f t="shared" si="0"/>
        <v>47124</v>
      </c>
      <c r="M98" s="22">
        <f t="shared" si="0"/>
        <v>67925</v>
      </c>
      <c r="N98" s="22">
        <f t="shared" si="0"/>
        <v>37967</v>
      </c>
      <c r="O98" s="22">
        <f t="shared" si="0"/>
        <v>12228</v>
      </c>
      <c r="P98" s="22">
        <f t="shared" si="0"/>
        <v>27613</v>
      </c>
      <c r="Q98" s="22">
        <f t="shared" si="0"/>
        <v>454</v>
      </c>
      <c r="R98" s="23">
        <f t="shared" si="0"/>
        <v>16</v>
      </c>
      <c r="S98" s="24">
        <f t="shared" si="2"/>
        <v>447360</v>
      </c>
      <c r="T98" s="25">
        <f t="shared" si="3"/>
        <v>121218</v>
      </c>
    </row>
    <row r="99" spans="1:20" x14ac:dyDescent="0.25">
      <c r="A99" s="20" t="s">
        <v>18</v>
      </c>
      <c r="B99" s="21">
        <f t="shared" si="1"/>
        <v>18780</v>
      </c>
      <c r="C99" s="22">
        <f t="shared" si="0"/>
        <v>742</v>
      </c>
      <c r="D99" s="22">
        <f t="shared" si="0"/>
        <v>562</v>
      </c>
      <c r="E99" s="22">
        <f t="shared" si="0"/>
        <v>22804</v>
      </c>
      <c r="F99" s="22">
        <f t="shared" si="0"/>
        <v>1039</v>
      </c>
      <c r="G99" s="22">
        <f t="shared" si="0"/>
        <v>21298</v>
      </c>
      <c r="H99" s="22">
        <f t="shared" si="0"/>
        <v>23728</v>
      </c>
      <c r="I99" s="22">
        <f t="shared" si="0"/>
        <v>6515</v>
      </c>
      <c r="J99" s="22">
        <f t="shared" si="0"/>
        <v>9001</v>
      </c>
      <c r="K99" s="22">
        <f t="shared" si="0"/>
        <v>3373</v>
      </c>
      <c r="L99" s="22">
        <f t="shared" si="0"/>
        <v>12785</v>
      </c>
      <c r="M99" s="22">
        <f t="shared" si="0"/>
        <v>33676</v>
      </c>
      <c r="N99" s="22">
        <f t="shared" si="0"/>
        <v>20540</v>
      </c>
      <c r="O99" s="22">
        <f t="shared" si="0"/>
        <v>4710</v>
      </c>
      <c r="P99" s="22">
        <f t="shared" si="0"/>
        <v>8219</v>
      </c>
      <c r="Q99" s="22">
        <f t="shared" si="0"/>
        <v>385</v>
      </c>
      <c r="R99" s="23">
        <f t="shared" si="0"/>
        <v>8</v>
      </c>
      <c r="S99" s="24">
        <f t="shared" si="2"/>
        <v>188165</v>
      </c>
      <c r="T99" s="25">
        <f t="shared" si="3"/>
        <v>53712</v>
      </c>
    </row>
    <row r="100" spans="1:20" x14ac:dyDescent="0.25">
      <c r="A100" s="20" t="s">
        <v>19</v>
      </c>
      <c r="B100" s="21">
        <f t="shared" si="1"/>
        <v>14977</v>
      </c>
      <c r="C100" s="22">
        <f t="shared" si="0"/>
        <v>1061</v>
      </c>
      <c r="D100" s="22">
        <f t="shared" si="0"/>
        <v>199</v>
      </c>
      <c r="E100" s="22">
        <f t="shared" si="0"/>
        <v>12339</v>
      </c>
      <c r="F100" s="22">
        <f t="shared" si="0"/>
        <v>1106</v>
      </c>
      <c r="G100" s="22">
        <f t="shared" si="0"/>
        <v>7845</v>
      </c>
      <c r="H100" s="22">
        <f t="shared" si="0"/>
        <v>9784</v>
      </c>
      <c r="I100" s="22">
        <f t="shared" si="0"/>
        <v>3331</v>
      </c>
      <c r="J100" s="22">
        <f t="shared" si="0"/>
        <v>4251</v>
      </c>
      <c r="K100" s="22">
        <f t="shared" si="0"/>
        <v>2783</v>
      </c>
      <c r="L100" s="22">
        <f t="shared" si="0"/>
        <v>7995</v>
      </c>
      <c r="M100" s="22">
        <f t="shared" si="0"/>
        <v>16098</v>
      </c>
      <c r="N100" s="22">
        <f t="shared" si="0"/>
        <v>7162</v>
      </c>
      <c r="O100" s="22">
        <f t="shared" si="0"/>
        <v>2764</v>
      </c>
      <c r="P100" s="22">
        <f t="shared" si="0"/>
        <v>5049</v>
      </c>
      <c r="Q100" s="22">
        <f t="shared" si="0"/>
        <v>55</v>
      </c>
      <c r="R100" s="23">
        <f t="shared" si="0"/>
        <v>8</v>
      </c>
      <c r="S100" s="24">
        <f t="shared" si="2"/>
        <v>96807</v>
      </c>
      <c r="T100" s="25">
        <f t="shared" si="3"/>
        <v>29370</v>
      </c>
    </row>
    <row r="101" spans="1:20" x14ac:dyDescent="0.25">
      <c r="A101" s="20" t="s">
        <v>20</v>
      </c>
      <c r="B101" s="21">
        <f t="shared" si="1"/>
        <v>16584</v>
      </c>
      <c r="C101" s="22">
        <f t="shared" si="0"/>
        <v>20029</v>
      </c>
      <c r="D101" s="22">
        <f t="shared" si="0"/>
        <v>564</v>
      </c>
      <c r="E101" s="22">
        <f t="shared" si="0"/>
        <v>20228</v>
      </c>
      <c r="F101" s="22">
        <f t="shared" si="0"/>
        <v>984</v>
      </c>
      <c r="G101" s="22">
        <f t="shared" si="0"/>
        <v>15075</v>
      </c>
      <c r="H101" s="22">
        <f t="shared" si="0"/>
        <v>26979</v>
      </c>
      <c r="I101" s="22">
        <f t="shared" si="0"/>
        <v>6764</v>
      </c>
      <c r="J101" s="22">
        <f t="shared" si="0"/>
        <v>12104</v>
      </c>
      <c r="K101" s="22">
        <f t="shared" si="0"/>
        <v>5689</v>
      </c>
      <c r="L101" s="22">
        <f t="shared" si="0"/>
        <v>22590</v>
      </c>
      <c r="M101" s="22">
        <f t="shared" si="0"/>
        <v>33097</v>
      </c>
      <c r="N101" s="22">
        <f t="shared" si="0"/>
        <v>17139</v>
      </c>
      <c r="O101" s="22">
        <f t="shared" si="0"/>
        <v>5969</v>
      </c>
      <c r="P101" s="22">
        <f t="shared" si="0"/>
        <v>10102</v>
      </c>
      <c r="Q101" s="22">
        <f t="shared" si="0"/>
        <v>159</v>
      </c>
      <c r="R101" s="23">
        <f t="shared" si="0"/>
        <v>17</v>
      </c>
      <c r="S101" s="24">
        <f t="shared" si="2"/>
        <v>214073</v>
      </c>
      <c r="T101" s="25">
        <f t="shared" si="3"/>
        <v>35975</v>
      </c>
    </row>
    <row r="102" spans="1:20" x14ac:dyDescent="0.25">
      <c r="A102" s="20" t="s">
        <v>21</v>
      </c>
      <c r="B102" s="21">
        <f t="shared" si="1"/>
        <v>564</v>
      </c>
      <c r="C102" s="22">
        <f t="shared" si="0"/>
        <v>1649</v>
      </c>
      <c r="D102" s="22">
        <f t="shared" si="0"/>
        <v>545</v>
      </c>
      <c r="E102" s="22">
        <f t="shared" si="0"/>
        <v>952</v>
      </c>
      <c r="F102" s="22">
        <f t="shared" si="0"/>
        <v>220</v>
      </c>
      <c r="G102" s="22">
        <f t="shared" si="0"/>
        <v>1361</v>
      </c>
      <c r="H102" s="22">
        <f t="shared" si="0"/>
        <v>2282</v>
      </c>
      <c r="I102" s="22">
        <f t="shared" si="0"/>
        <v>369</v>
      </c>
      <c r="J102" s="22">
        <f t="shared" si="0"/>
        <v>995</v>
      </c>
      <c r="K102" s="22">
        <f t="shared" si="0"/>
        <v>408</v>
      </c>
      <c r="L102" s="22">
        <f t="shared" si="0"/>
        <v>1775</v>
      </c>
      <c r="M102" s="22">
        <f t="shared" si="0"/>
        <v>5911</v>
      </c>
      <c r="N102" s="22">
        <f t="shared" si="0"/>
        <v>1366</v>
      </c>
      <c r="O102" s="22">
        <f t="shared" si="0"/>
        <v>909</v>
      </c>
      <c r="P102" s="22">
        <f t="shared" si="0"/>
        <v>1163</v>
      </c>
      <c r="Q102" s="22">
        <f t="shared" si="0"/>
        <v>4</v>
      </c>
      <c r="R102" s="23">
        <f t="shared" si="0"/>
        <v>0</v>
      </c>
      <c r="S102" s="24">
        <f t="shared" si="2"/>
        <v>20473</v>
      </c>
      <c r="T102" s="25">
        <f t="shared" si="3"/>
        <v>4157</v>
      </c>
    </row>
    <row r="103" spans="1:20" x14ac:dyDescent="0.25">
      <c r="A103" s="20" t="s">
        <v>22</v>
      </c>
      <c r="B103" s="21">
        <f t="shared" si="1"/>
        <v>1287</v>
      </c>
      <c r="C103" s="22">
        <f t="shared" si="0"/>
        <v>1980</v>
      </c>
      <c r="D103" s="22">
        <f t="shared" si="0"/>
        <v>2021</v>
      </c>
      <c r="E103" s="22">
        <f t="shared" si="0"/>
        <v>4898</v>
      </c>
      <c r="F103" s="22">
        <f t="shared" si="0"/>
        <v>364</v>
      </c>
      <c r="G103" s="22">
        <f t="shared" si="0"/>
        <v>5535</v>
      </c>
      <c r="H103" s="22">
        <f t="shared" si="0"/>
        <v>8723</v>
      </c>
      <c r="I103" s="22">
        <f t="shared" si="0"/>
        <v>4173</v>
      </c>
      <c r="J103" s="22">
        <f t="shared" si="0"/>
        <v>4671</v>
      </c>
      <c r="K103" s="22">
        <f t="shared" si="0"/>
        <v>1216</v>
      </c>
      <c r="L103" s="22">
        <f t="shared" si="0"/>
        <v>7377</v>
      </c>
      <c r="M103" s="22">
        <f t="shared" si="0"/>
        <v>4855</v>
      </c>
      <c r="N103" s="22">
        <f t="shared" si="0"/>
        <v>3272</v>
      </c>
      <c r="O103" s="22">
        <f t="shared" si="0"/>
        <v>2965</v>
      </c>
      <c r="P103" s="22">
        <f t="shared" si="0"/>
        <v>3545</v>
      </c>
      <c r="Q103" s="22">
        <f t="shared" si="0"/>
        <v>10</v>
      </c>
      <c r="R103" s="23">
        <f t="shared" si="0"/>
        <v>11</v>
      </c>
      <c r="S103" s="24">
        <f t="shared" si="2"/>
        <v>56903</v>
      </c>
      <c r="T103" s="25">
        <f t="shared" si="3"/>
        <v>17609</v>
      </c>
    </row>
    <row r="104" spans="1:20" ht="15.75" thickBot="1" x14ac:dyDescent="0.3">
      <c r="A104" s="26" t="s">
        <v>23</v>
      </c>
      <c r="B104" s="27">
        <f t="shared" si="1"/>
        <v>78285</v>
      </c>
      <c r="C104" s="28">
        <f t="shared" si="0"/>
        <v>5484</v>
      </c>
      <c r="D104" s="28">
        <f t="shared" si="0"/>
        <v>14029</v>
      </c>
      <c r="E104" s="28">
        <f t="shared" si="0"/>
        <v>254303</v>
      </c>
      <c r="F104" s="28">
        <f t="shared" si="0"/>
        <v>30619</v>
      </c>
      <c r="G104" s="28">
        <f t="shared" si="0"/>
        <v>286297</v>
      </c>
      <c r="H104" s="28">
        <f t="shared" si="0"/>
        <v>452172</v>
      </c>
      <c r="I104" s="28">
        <f t="shared" si="0"/>
        <v>107621</v>
      </c>
      <c r="J104" s="28">
        <f t="shared" si="0"/>
        <v>166642</v>
      </c>
      <c r="K104" s="28">
        <f t="shared" si="0"/>
        <v>147755</v>
      </c>
      <c r="L104" s="28">
        <f t="shared" si="0"/>
        <v>444766</v>
      </c>
      <c r="M104" s="28">
        <f t="shared" si="0"/>
        <v>234950</v>
      </c>
      <c r="N104" s="28">
        <f t="shared" si="0"/>
        <v>148212</v>
      </c>
      <c r="O104" s="28">
        <f t="shared" si="0"/>
        <v>109809</v>
      </c>
      <c r="P104" s="28">
        <f t="shared" si="0"/>
        <v>221982</v>
      </c>
      <c r="Q104" s="28">
        <f t="shared" si="0"/>
        <v>13526</v>
      </c>
      <c r="R104" s="29">
        <f t="shared" si="0"/>
        <v>507</v>
      </c>
      <c r="S104" s="30">
        <f t="shared" si="2"/>
        <v>2716959</v>
      </c>
      <c r="T104" s="31">
        <f t="shared" si="3"/>
        <v>292302</v>
      </c>
    </row>
    <row r="105" spans="1:20" ht="15.75" thickBot="1" x14ac:dyDescent="0.3">
      <c r="A105" s="32" t="s">
        <v>24</v>
      </c>
      <c r="B105" s="33">
        <f>+SUM(B90:B104)</f>
        <v>325896</v>
      </c>
      <c r="C105" s="33">
        <f t="shared" ref="C105:R105" si="4">+SUM(C90:C104)</f>
        <v>37754</v>
      </c>
      <c r="D105" s="33">
        <f t="shared" si="4"/>
        <v>74894</v>
      </c>
      <c r="E105" s="33">
        <f t="shared" si="4"/>
        <v>467643</v>
      </c>
      <c r="F105" s="33">
        <f t="shared" si="4"/>
        <v>47446</v>
      </c>
      <c r="G105" s="33">
        <f t="shared" si="4"/>
        <v>559746</v>
      </c>
      <c r="H105" s="33">
        <f t="shared" si="4"/>
        <v>760471</v>
      </c>
      <c r="I105" s="33">
        <f t="shared" si="4"/>
        <v>192721</v>
      </c>
      <c r="J105" s="33">
        <f t="shared" si="4"/>
        <v>311145</v>
      </c>
      <c r="K105" s="33">
        <f t="shared" si="4"/>
        <v>206256</v>
      </c>
      <c r="L105" s="33">
        <f t="shared" si="4"/>
        <v>724520</v>
      </c>
      <c r="M105" s="33">
        <f t="shared" si="4"/>
        <v>601787</v>
      </c>
      <c r="N105" s="33">
        <f t="shared" si="4"/>
        <v>339099</v>
      </c>
      <c r="O105" s="33">
        <f t="shared" si="4"/>
        <v>175616</v>
      </c>
      <c r="P105" s="33">
        <f t="shared" si="4"/>
        <v>369298</v>
      </c>
      <c r="Q105" s="33">
        <f t="shared" si="4"/>
        <v>24967</v>
      </c>
      <c r="R105" s="33">
        <f t="shared" si="4"/>
        <v>844</v>
      </c>
      <c r="S105" s="34">
        <f>+SUM(S90:S104)</f>
        <v>5220103</v>
      </c>
      <c r="T105" s="33">
        <f>+SUM(T90:T104)</f>
        <v>881355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7"/>
  <sheetViews>
    <sheetView zoomScale="55" zoomScaleNormal="55" workbookViewId="0">
      <selection activeCell="T101" sqref="A101:T101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8554687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0.2851562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1299</v>
      </c>
      <c r="C6" s="16">
        <v>225</v>
      </c>
      <c r="D6" s="16">
        <v>1142</v>
      </c>
      <c r="E6" s="16">
        <v>2888</v>
      </c>
      <c r="F6" s="16">
        <v>209</v>
      </c>
      <c r="G6" s="16">
        <v>4138</v>
      </c>
      <c r="H6" s="16">
        <v>3988</v>
      </c>
      <c r="I6" s="16">
        <v>1956</v>
      </c>
      <c r="J6" s="16">
        <v>2651</v>
      </c>
      <c r="K6" s="16">
        <v>836</v>
      </c>
      <c r="L6" s="16">
        <v>3169</v>
      </c>
      <c r="M6" s="16">
        <v>10154</v>
      </c>
      <c r="N6" s="16">
        <v>4110</v>
      </c>
      <c r="O6" s="16">
        <v>1142</v>
      </c>
      <c r="P6" s="16">
        <v>3003</v>
      </c>
      <c r="Q6" s="16">
        <v>891</v>
      </c>
      <c r="R6" s="17">
        <v>0</v>
      </c>
      <c r="S6" s="18">
        <v>41801</v>
      </c>
      <c r="T6" s="19">
        <v>10156</v>
      </c>
    </row>
    <row r="7" spans="1:20" x14ac:dyDescent="0.25">
      <c r="A7" s="20" t="s">
        <v>10</v>
      </c>
      <c r="B7" s="21">
        <v>152</v>
      </c>
      <c r="C7" s="22">
        <v>56</v>
      </c>
      <c r="D7" s="22">
        <v>3081</v>
      </c>
      <c r="E7" s="22">
        <v>3184</v>
      </c>
      <c r="F7" s="22">
        <v>332</v>
      </c>
      <c r="G7" s="22">
        <v>6850</v>
      </c>
      <c r="H7" s="22">
        <v>9067</v>
      </c>
      <c r="I7" s="22">
        <v>2869</v>
      </c>
      <c r="J7" s="22">
        <v>3128</v>
      </c>
      <c r="K7" s="22">
        <v>1517</v>
      </c>
      <c r="L7" s="22">
        <v>6371</v>
      </c>
      <c r="M7" s="22">
        <v>12694</v>
      </c>
      <c r="N7" s="22">
        <v>3654</v>
      </c>
      <c r="O7" s="22">
        <v>1293</v>
      </c>
      <c r="P7" s="22">
        <v>5202</v>
      </c>
      <c r="Q7" s="22">
        <v>953</v>
      </c>
      <c r="R7" s="23">
        <v>0</v>
      </c>
      <c r="S7" s="24">
        <v>60403</v>
      </c>
      <c r="T7" s="25">
        <v>7996</v>
      </c>
    </row>
    <row r="8" spans="1:20" x14ac:dyDescent="0.25">
      <c r="A8" s="20" t="s">
        <v>11</v>
      </c>
      <c r="B8" s="21">
        <v>332</v>
      </c>
      <c r="C8" s="22">
        <v>22</v>
      </c>
      <c r="D8" s="22">
        <v>17959</v>
      </c>
      <c r="E8" s="22">
        <v>9761</v>
      </c>
      <c r="F8" s="22">
        <v>575</v>
      </c>
      <c r="G8" s="22">
        <v>16956</v>
      </c>
      <c r="H8" s="22">
        <v>14370</v>
      </c>
      <c r="I8" s="22">
        <v>5210</v>
      </c>
      <c r="J8" s="22">
        <v>8476</v>
      </c>
      <c r="K8" s="22">
        <v>3841</v>
      </c>
      <c r="L8" s="22">
        <v>17946</v>
      </c>
      <c r="M8" s="22">
        <v>15596</v>
      </c>
      <c r="N8" s="22">
        <v>6255</v>
      </c>
      <c r="O8" s="22">
        <v>2882</v>
      </c>
      <c r="P8" s="22">
        <v>10161</v>
      </c>
      <c r="Q8" s="22">
        <v>1282</v>
      </c>
      <c r="R8" s="23">
        <v>14</v>
      </c>
      <c r="S8" s="24">
        <v>131638</v>
      </c>
      <c r="T8" s="25">
        <v>13091</v>
      </c>
    </row>
    <row r="9" spans="1:20" x14ac:dyDescent="0.25">
      <c r="A9" s="20" t="s">
        <v>12</v>
      </c>
      <c r="B9" s="21">
        <v>4771</v>
      </c>
      <c r="C9" s="22">
        <v>11</v>
      </c>
      <c r="D9" s="22">
        <v>6835</v>
      </c>
      <c r="E9" s="22">
        <v>1886</v>
      </c>
      <c r="F9" s="22">
        <v>368</v>
      </c>
      <c r="G9" s="22">
        <v>5445</v>
      </c>
      <c r="H9" s="22">
        <v>4529</v>
      </c>
      <c r="I9" s="22">
        <v>1120</v>
      </c>
      <c r="J9" s="22">
        <v>3429</v>
      </c>
      <c r="K9" s="22">
        <v>1579</v>
      </c>
      <c r="L9" s="22">
        <v>6684</v>
      </c>
      <c r="M9" s="22">
        <v>11038</v>
      </c>
      <c r="N9" s="22">
        <v>1762</v>
      </c>
      <c r="O9" s="22">
        <v>1144</v>
      </c>
      <c r="P9" s="22">
        <v>3544</v>
      </c>
      <c r="Q9" s="22">
        <v>360</v>
      </c>
      <c r="R9" s="23">
        <v>5</v>
      </c>
      <c r="S9" s="24">
        <v>54510</v>
      </c>
      <c r="T9" s="25">
        <v>8121</v>
      </c>
    </row>
    <row r="10" spans="1:20" x14ac:dyDescent="0.25">
      <c r="A10" s="20" t="s">
        <v>13</v>
      </c>
      <c r="B10" s="21">
        <v>7739</v>
      </c>
      <c r="C10" s="22">
        <v>571</v>
      </c>
      <c r="D10" s="22">
        <v>7345</v>
      </c>
      <c r="E10" s="22">
        <v>5884</v>
      </c>
      <c r="F10" s="22">
        <v>768</v>
      </c>
      <c r="G10" s="22">
        <v>20583</v>
      </c>
      <c r="H10" s="22">
        <v>12399</v>
      </c>
      <c r="I10" s="22">
        <v>5972</v>
      </c>
      <c r="J10" s="22">
        <v>4553</v>
      </c>
      <c r="K10" s="22">
        <v>3218</v>
      </c>
      <c r="L10" s="22">
        <v>13462</v>
      </c>
      <c r="M10" s="22">
        <v>14241</v>
      </c>
      <c r="N10" s="22">
        <v>9640</v>
      </c>
      <c r="O10" s="22">
        <v>2884</v>
      </c>
      <c r="P10" s="22">
        <v>7288</v>
      </c>
      <c r="Q10" s="22">
        <v>1343</v>
      </c>
      <c r="R10" s="23">
        <v>90</v>
      </c>
      <c r="S10" s="24">
        <v>117980</v>
      </c>
      <c r="T10" s="25">
        <v>14762</v>
      </c>
    </row>
    <row r="11" spans="1:20" x14ac:dyDescent="0.25">
      <c r="A11" s="20" t="s">
        <v>14</v>
      </c>
      <c r="B11" s="21">
        <v>13569</v>
      </c>
      <c r="C11" s="22">
        <v>283</v>
      </c>
      <c r="D11" s="22">
        <v>5759</v>
      </c>
      <c r="E11" s="22">
        <v>12208</v>
      </c>
      <c r="F11" s="22">
        <v>1134</v>
      </c>
      <c r="G11" s="22">
        <v>38720</v>
      </c>
      <c r="H11" s="22">
        <v>25708</v>
      </c>
      <c r="I11" s="22">
        <v>10263</v>
      </c>
      <c r="J11" s="22">
        <v>16661</v>
      </c>
      <c r="K11" s="22">
        <v>9599</v>
      </c>
      <c r="L11" s="22">
        <v>33437</v>
      </c>
      <c r="M11" s="22">
        <v>49890</v>
      </c>
      <c r="N11" s="22">
        <v>19788</v>
      </c>
      <c r="O11" s="22">
        <v>8176</v>
      </c>
      <c r="P11" s="22">
        <v>21712</v>
      </c>
      <c r="Q11" s="22">
        <v>3112</v>
      </c>
      <c r="R11" s="23">
        <v>45</v>
      </c>
      <c r="S11" s="24">
        <v>270064</v>
      </c>
      <c r="T11" s="25">
        <v>55128</v>
      </c>
    </row>
    <row r="12" spans="1:20" x14ac:dyDescent="0.25">
      <c r="A12" s="20" t="s">
        <v>15</v>
      </c>
      <c r="B12" s="21">
        <v>41949</v>
      </c>
      <c r="C12" s="22">
        <v>985</v>
      </c>
      <c r="D12" s="22">
        <v>5381</v>
      </c>
      <c r="E12" s="22">
        <v>18111</v>
      </c>
      <c r="F12" s="22">
        <v>1043</v>
      </c>
      <c r="G12" s="22">
        <v>20020</v>
      </c>
      <c r="H12" s="22">
        <v>20817</v>
      </c>
      <c r="I12" s="22">
        <v>2460</v>
      </c>
      <c r="J12" s="22">
        <v>6670</v>
      </c>
      <c r="K12" s="22">
        <v>4338</v>
      </c>
      <c r="L12" s="22">
        <v>15539</v>
      </c>
      <c r="M12" s="22">
        <v>24031</v>
      </c>
      <c r="N12" s="22">
        <v>7618</v>
      </c>
      <c r="O12" s="22">
        <v>4090</v>
      </c>
      <c r="P12" s="22">
        <v>11490</v>
      </c>
      <c r="Q12" s="22">
        <v>607</v>
      </c>
      <c r="R12" s="23">
        <v>5</v>
      </c>
      <c r="S12" s="24">
        <v>185154</v>
      </c>
      <c r="T12" s="25">
        <v>36078</v>
      </c>
    </row>
    <row r="13" spans="1:20" x14ac:dyDescent="0.25">
      <c r="A13" s="20" t="s">
        <v>16</v>
      </c>
      <c r="B13" s="21">
        <v>38168</v>
      </c>
      <c r="C13" s="22">
        <v>79</v>
      </c>
      <c r="D13" s="22">
        <v>601</v>
      </c>
      <c r="E13" s="22">
        <v>12162</v>
      </c>
      <c r="F13" s="22">
        <v>1146</v>
      </c>
      <c r="G13" s="22">
        <v>16551</v>
      </c>
      <c r="H13" s="22">
        <v>17653</v>
      </c>
      <c r="I13" s="22">
        <v>3953</v>
      </c>
      <c r="J13" s="22">
        <v>5611</v>
      </c>
      <c r="K13" s="22">
        <v>4212</v>
      </c>
      <c r="L13" s="22">
        <v>17832</v>
      </c>
      <c r="M13" s="22">
        <v>33968</v>
      </c>
      <c r="N13" s="22">
        <v>7869</v>
      </c>
      <c r="O13" s="22">
        <v>3115</v>
      </c>
      <c r="P13" s="22">
        <v>10600</v>
      </c>
      <c r="Q13" s="22">
        <v>145</v>
      </c>
      <c r="R13" s="23">
        <v>4</v>
      </c>
      <c r="S13" s="24">
        <v>173669</v>
      </c>
      <c r="T13" s="25">
        <v>24811</v>
      </c>
    </row>
    <row r="14" spans="1:20" x14ac:dyDescent="0.25">
      <c r="A14" s="20" t="s">
        <v>17</v>
      </c>
      <c r="B14" s="21">
        <v>19744</v>
      </c>
      <c r="C14" s="22">
        <v>2733</v>
      </c>
      <c r="D14" s="22">
        <v>1647</v>
      </c>
      <c r="E14" s="22">
        <v>23765</v>
      </c>
      <c r="F14" s="22">
        <v>2149</v>
      </c>
      <c r="G14" s="22">
        <v>49564</v>
      </c>
      <c r="H14" s="22">
        <v>27484</v>
      </c>
      <c r="I14" s="22">
        <v>5137</v>
      </c>
      <c r="J14" s="22">
        <v>15652</v>
      </c>
      <c r="K14" s="22">
        <v>8993</v>
      </c>
      <c r="L14" s="22">
        <v>28650</v>
      </c>
      <c r="M14" s="22">
        <v>50667</v>
      </c>
      <c r="N14" s="22">
        <v>27245</v>
      </c>
      <c r="O14" s="22">
        <v>9032</v>
      </c>
      <c r="P14" s="22">
        <v>20605</v>
      </c>
      <c r="Q14" s="22">
        <v>387</v>
      </c>
      <c r="R14" s="23">
        <v>15</v>
      </c>
      <c r="S14" s="24">
        <v>293469</v>
      </c>
      <c r="T14" s="25">
        <v>45258</v>
      </c>
    </row>
    <row r="15" spans="1:20" x14ac:dyDescent="0.25">
      <c r="A15" s="20" t="s">
        <v>18</v>
      </c>
      <c r="B15" s="21">
        <v>7945</v>
      </c>
      <c r="C15" s="22">
        <v>532</v>
      </c>
      <c r="D15" s="22">
        <v>294</v>
      </c>
      <c r="E15" s="22">
        <v>7245</v>
      </c>
      <c r="F15" s="22">
        <v>925</v>
      </c>
      <c r="G15" s="22">
        <v>15838</v>
      </c>
      <c r="H15" s="22">
        <v>11199</v>
      </c>
      <c r="I15" s="22">
        <v>4643</v>
      </c>
      <c r="J15" s="22">
        <v>3143</v>
      </c>
      <c r="K15" s="22">
        <v>2989</v>
      </c>
      <c r="L15" s="22">
        <v>6569</v>
      </c>
      <c r="M15" s="22">
        <v>19195</v>
      </c>
      <c r="N15" s="22">
        <v>9685</v>
      </c>
      <c r="O15" s="22">
        <v>3188</v>
      </c>
      <c r="P15" s="22">
        <v>5791</v>
      </c>
      <c r="Q15" s="22">
        <v>230</v>
      </c>
      <c r="R15" s="23">
        <v>4</v>
      </c>
      <c r="S15" s="24">
        <v>99415</v>
      </c>
      <c r="T15" s="25">
        <v>14615</v>
      </c>
    </row>
    <row r="16" spans="1:20" x14ac:dyDescent="0.25">
      <c r="A16" s="20" t="s">
        <v>19</v>
      </c>
      <c r="B16" s="21">
        <v>5054</v>
      </c>
      <c r="C16" s="22">
        <v>525</v>
      </c>
      <c r="D16" s="22">
        <v>97</v>
      </c>
      <c r="E16" s="22">
        <v>4622</v>
      </c>
      <c r="F16" s="22">
        <v>173</v>
      </c>
      <c r="G16" s="22">
        <v>5095</v>
      </c>
      <c r="H16" s="22">
        <v>5356</v>
      </c>
      <c r="I16" s="22">
        <v>2891</v>
      </c>
      <c r="J16" s="22">
        <v>2472</v>
      </c>
      <c r="K16" s="22">
        <v>1382</v>
      </c>
      <c r="L16" s="22">
        <v>5607</v>
      </c>
      <c r="M16" s="22">
        <v>11715</v>
      </c>
      <c r="N16" s="22">
        <v>5893</v>
      </c>
      <c r="O16" s="22">
        <v>1968</v>
      </c>
      <c r="P16" s="22">
        <v>3694</v>
      </c>
      <c r="Q16" s="22">
        <v>45</v>
      </c>
      <c r="R16" s="23">
        <v>9</v>
      </c>
      <c r="S16" s="24">
        <v>56598</v>
      </c>
      <c r="T16" s="25">
        <v>13549</v>
      </c>
    </row>
    <row r="17" spans="1:30" x14ac:dyDescent="0.25">
      <c r="A17" s="20" t="s">
        <v>20</v>
      </c>
      <c r="B17" s="21">
        <v>10233</v>
      </c>
      <c r="C17" s="22">
        <v>12094</v>
      </c>
      <c r="D17" s="22">
        <v>250</v>
      </c>
      <c r="E17" s="22">
        <v>12570</v>
      </c>
      <c r="F17" s="22">
        <v>499</v>
      </c>
      <c r="G17" s="22">
        <v>12227</v>
      </c>
      <c r="H17" s="22">
        <v>12977</v>
      </c>
      <c r="I17" s="22">
        <v>3655</v>
      </c>
      <c r="J17" s="22">
        <v>5786</v>
      </c>
      <c r="O17" s="22">
        <v>3831</v>
      </c>
      <c r="P17" s="22">
        <v>6283</v>
      </c>
      <c r="Q17" s="22">
        <v>108</v>
      </c>
      <c r="R17" s="23">
        <v>1</v>
      </c>
      <c r="S17" s="24">
        <v>126650</v>
      </c>
      <c r="T17" s="25">
        <v>17748</v>
      </c>
    </row>
    <row r="18" spans="1:30" x14ac:dyDescent="0.25">
      <c r="A18" s="20" t="s">
        <v>21</v>
      </c>
      <c r="B18" s="21">
        <v>556</v>
      </c>
      <c r="C18" s="22">
        <v>964</v>
      </c>
      <c r="D18" s="22">
        <v>532</v>
      </c>
      <c r="E18" s="22">
        <v>607</v>
      </c>
      <c r="F18" s="22">
        <v>224</v>
      </c>
      <c r="G18" s="22">
        <v>1057</v>
      </c>
      <c r="H18" s="22">
        <v>1362</v>
      </c>
      <c r="I18" s="22">
        <v>203</v>
      </c>
      <c r="J18" s="22">
        <v>644</v>
      </c>
      <c r="K18" s="22">
        <v>382</v>
      </c>
      <c r="L18" s="22">
        <v>1238</v>
      </c>
      <c r="M18" s="22">
        <v>4567</v>
      </c>
      <c r="N18" s="22">
        <v>938</v>
      </c>
      <c r="O18" s="22">
        <v>519</v>
      </c>
      <c r="P18" s="22">
        <v>871</v>
      </c>
      <c r="Q18" s="22">
        <v>4</v>
      </c>
      <c r="R18" s="23">
        <v>0</v>
      </c>
      <c r="S18" s="24">
        <v>14668</v>
      </c>
      <c r="T18" s="25">
        <v>3035</v>
      </c>
    </row>
    <row r="19" spans="1:30" x14ac:dyDescent="0.25">
      <c r="A19" s="20" t="s">
        <v>22</v>
      </c>
      <c r="B19" s="21">
        <v>617</v>
      </c>
      <c r="C19" s="22">
        <v>1741</v>
      </c>
      <c r="D19" s="22">
        <v>1819</v>
      </c>
      <c r="E19" s="22">
        <v>4010</v>
      </c>
      <c r="F19" s="22">
        <v>359</v>
      </c>
      <c r="G19" s="22">
        <v>3569</v>
      </c>
      <c r="H19" s="22">
        <v>5347</v>
      </c>
      <c r="I19" s="22">
        <v>3133</v>
      </c>
      <c r="J19" s="22">
        <v>3413</v>
      </c>
      <c r="K19" s="22">
        <v>1101</v>
      </c>
      <c r="L19" s="22">
        <v>3536</v>
      </c>
      <c r="M19" s="22">
        <v>3485</v>
      </c>
      <c r="N19" s="22">
        <v>1894</v>
      </c>
      <c r="O19" s="22">
        <v>935</v>
      </c>
      <c r="P19" s="22">
        <v>2868</v>
      </c>
      <c r="Q19" s="22">
        <v>4</v>
      </c>
      <c r="R19" s="23">
        <v>4</v>
      </c>
      <c r="S19" s="24">
        <v>37835</v>
      </c>
      <c r="T19" s="25">
        <v>7104</v>
      </c>
      <c r="AA19" s="22">
        <v>4954</v>
      </c>
      <c r="AB19" s="22">
        <v>12945</v>
      </c>
      <c r="AC19" s="22">
        <v>21668</v>
      </c>
      <c r="AD19" s="22">
        <v>6569</v>
      </c>
    </row>
    <row r="20" spans="1:30" ht="15.75" thickBot="1" x14ac:dyDescent="0.3">
      <c r="A20" s="26" t="s">
        <v>23</v>
      </c>
      <c r="B20" s="27">
        <v>46468</v>
      </c>
      <c r="C20" s="28">
        <v>3079</v>
      </c>
      <c r="D20" s="28">
        <v>8491</v>
      </c>
      <c r="E20" s="28">
        <v>137990</v>
      </c>
      <c r="F20" s="28">
        <v>7015</v>
      </c>
      <c r="G20" s="28">
        <v>227654</v>
      </c>
      <c r="H20" s="28">
        <v>235212</v>
      </c>
      <c r="I20" s="28">
        <v>69841</v>
      </c>
      <c r="J20" s="28">
        <v>103993</v>
      </c>
      <c r="K20" s="28">
        <v>110998</v>
      </c>
      <c r="L20" s="28">
        <v>318973</v>
      </c>
      <c r="M20" s="28">
        <v>196047</v>
      </c>
      <c r="N20" s="28">
        <v>101980</v>
      </c>
      <c r="O20" s="28">
        <v>56775</v>
      </c>
      <c r="P20" s="28">
        <v>177742</v>
      </c>
      <c r="Q20" s="28">
        <v>11842</v>
      </c>
      <c r="R20" s="29">
        <v>486</v>
      </c>
      <c r="S20" s="30">
        <v>1814586</v>
      </c>
      <c r="T20" s="31">
        <v>178814</v>
      </c>
    </row>
    <row r="21" spans="1:30" ht="15.75" thickBot="1" x14ac:dyDescent="0.3">
      <c r="A21" s="32" t="s">
        <v>24</v>
      </c>
      <c r="B21" s="33">
        <v>198596</v>
      </c>
      <c r="C21" s="33">
        <v>23900</v>
      </c>
      <c r="D21" s="33">
        <v>61233</v>
      </c>
      <c r="E21" s="33">
        <v>256893</v>
      </c>
      <c r="F21" s="33">
        <v>16919</v>
      </c>
      <c r="G21" s="33">
        <v>444267</v>
      </c>
      <c r="H21" s="33">
        <v>407468</v>
      </c>
      <c r="I21" s="33">
        <v>123306</v>
      </c>
      <c r="J21" s="33">
        <v>186282</v>
      </c>
      <c r="K21" s="33">
        <v>159939</v>
      </c>
      <c r="L21" s="33">
        <v>491958</v>
      </c>
      <c r="M21" s="33">
        <v>478956</v>
      </c>
      <c r="N21" s="33">
        <v>214900</v>
      </c>
      <c r="O21" s="33">
        <v>100974</v>
      </c>
      <c r="P21" s="33">
        <v>290854</v>
      </c>
      <c r="Q21" s="33">
        <v>21313</v>
      </c>
      <c r="R21" s="33">
        <v>682</v>
      </c>
      <c r="S21" s="34">
        <v>3478440</v>
      </c>
      <c r="T21" s="33">
        <v>450266</v>
      </c>
    </row>
    <row r="23" spans="1:3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3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3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3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30" x14ac:dyDescent="0.25">
      <c r="A27" s="14" t="s">
        <v>9</v>
      </c>
      <c r="B27" s="15">
        <v>130</v>
      </c>
      <c r="C27" s="16">
        <v>51</v>
      </c>
      <c r="D27" s="16">
        <v>102</v>
      </c>
      <c r="E27" s="16">
        <v>477</v>
      </c>
      <c r="F27" s="16">
        <v>144</v>
      </c>
      <c r="G27" s="16">
        <v>550</v>
      </c>
      <c r="H27" s="16">
        <v>1471</v>
      </c>
      <c r="I27" s="16">
        <v>979</v>
      </c>
      <c r="J27" s="16">
        <v>449</v>
      </c>
      <c r="K27" s="16">
        <v>67</v>
      </c>
      <c r="L27" s="16">
        <v>985</v>
      </c>
      <c r="M27" s="16">
        <v>535</v>
      </c>
      <c r="N27" s="16">
        <v>909</v>
      </c>
      <c r="O27" s="16">
        <v>51</v>
      </c>
      <c r="P27" s="16">
        <v>292</v>
      </c>
      <c r="Q27" s="16">
        <v>10</v>
      </c>
      <c r="R27" s="17">
        <v>1</v>
      </c>
      <c r="S27" s="18">
        <v>7203</v>
      </c>
      <c r="T27" s="19">
        <v>3967</v>
      </c>
    </row>
    <row r="28" spans="1:30" x14ac:dyDescent="0.25">
      <c r="A28" s="20" t="s">
        <v>10</v>
      </c>
      <c r="B28" s="21">
        <v>107</v>
      </c>
      <c r="C28" s="22">
        <v>264</v>
      </c>
      <c r="D28" s="22">
        <v>618</v>
      </c>
      <c r="E28" s="22">
        <v>1392</v>
      </c>
      <c r="F28" s="22">
        <v>223</v>
      </c>
      <c r="G28" s="22">
        <v>2080</v>
      </c>
      <c r="H28" s="22">
        <v>2733</v>
      </c>
      <c r="I28" s="22">
        <v>800</v>
      </c>
      <c r="J28" s="22">
        <v>1616</v>
      </c>
      <c r="K28" s="22">
        <v>212</v>
      </c>
      <c r="L28" s="22">
        <v>2065</v>
      </c>
      <c r="M28" s="22">
        <v>696</v>
      </c>
      <c r="N28" s="22">
        <v>1442</v>
      </c>
      <c r="O28" s="22">
        <v>267</v>
      </c>
      <c r="P28" s="22">
        <v>865</v>
      </c>
      <c r="Q28" s="22">
        <v>52</v>
      </c>
      <c r="R28" s="23">
        <v>94</v>
      </c>
      <c r="S28" s="24">
        <v>15526</v>
      </c>
      <c r="T28" s="25">
        <v>7678</v>
      </c>
    </row>
    <row r="29" spans="1:30" x14ac:dyDescent="0.25">
      <c r="A29" s="20" t="s">
        <v>11</v>
      </c>
      <c r="B29" s="21">
        <v>130</v>
      </c>
      <c r="C29" s="22">
        <v>33</v>
      </c>
      <c r="D29" s="22">
        <v>779</v>
      </c>
      <c r="E29" s="22">
        <v>2931</v>
      </c>
      <c r="F29" s="22">
        <v>1032</v>
      </c>
      <c r="G29" s="22">
        <v>4891</v>
      </c>
      <c r="H29" s="22">
        <v>6822</v>
      </c>
      <c r="I29" s="22">
        <v>1894</v>
      </c>
      <c r="J29" s="22">
        <v>3788</v>
      </c>
      <c r="K29" s="22">
        <v>524</v>
      </c>
      <c r="L29" s="22">
        <v>9606</v>
      </c>
      <c r="M29" s="22">
        <v>2785</v>
      </c>
      <c r="N29" s="22">
        <v>4020</v>
      </c>
      <c r="O29" s="22">
        <v>322</v>
      </c>
      <c r="P29" s="22">
        <v>1489</v>
      </c>
      <c r="Q29" s="22">
        <v>11</v>
      </c>
      <c r="R29" s="23">
        <v>9</v>
      </c>
      <c r="S29" s="24">
        <v>41066</v>
      </c>
      <c r="T29" s="25">
        <v>15104</v>
      </c>
    </row>
    <row r="30" spans="1:30" x14ac:dyDescent="0.25">
      <c r="A30" s="20" t="s">
        <v>12</v>
      </c>
      <c r="B30" s="21">
        <v>530</v>
      </c>
      <c r="C30" s="22">
        <v>51</v>
      </c>
      <c r="D30" s="22">
        <v>390</v>
      </c>
      <c r="E30" s="22">
        <v>517</v>
      </c>
      <c r="F30" s="22">
        <v>175</v>
      </c>
      <c r="G30" s="22">
        <v>910</v>
      </c>
      <c r="H30" s="22">
        <v>1931</v>
      </c>
      <c r="I30" s="22">
        <v>1232</v>
      </c>
      <c r="J30" s="22">
        <v>739</v>
      </c>
      <c r="K30" s="22">
        <v>113</v>
      </c>
      <c r="L30" s="22">
        <v>1428</v>
      </c>
      <c r="M30" s="22">
        <v>3924</v>
      </c>
      <c r="N30" s="22">
        <v>854</v>
      </c>
      <c r="O30" s="22">
        <v>44</v>
      </c>
      <c r="P30" s="22">
        <v>510</v>
      </c>
      <c r="Q30" s="22">
        <v>0</v>
      </c>
      <c r="R30" s="23">
        <v>0</v>
      </c>
      <c r="S30" s="24">
        <v>13348</v>
      </c>
      <c r="T30" s="25">
        <v>1992</v>
      </c>
    </row>
    <row r="31" spans="1:30" x14ac:dyDescent="0.25">
      <c r="A31" s="20" t="s">
        <v>13</v>
      </c>
      <c r="B31" s="21">
        <v>1376</v>
      </c>
      <c r="C31" s="22">
        <v>19</v>
      </c>
      <c r="D31" s="22">
        <v>1255</v>
      </c>
      <c r="E31" s="22">
        <v>1227</v>
      </c>
      <c r="F31" s="22">
        <v>80</v>
      </c>
      <c r="G31" s="22">
        <v>2111</v>
      </c>
      <c r="H31" s="22">
        <v>5799</v>
      </c>
      <c r="I31" s="22">
        <v>1234</v>
      </c>
      <c r="J31" s="22">
        <v>1813</v>
      </c>
      <c r="K31" s="22">
        <v>295</v>
      </c>
      <c r="L31" s="22">
        <v>3479</v>
      </c>
      <c r="M31" s="22">
        <v>8094</v>
      </c>
      <c r="N31" s="22">
        <v>2588</v>
      </c>
      <c r="O31" s="22">
        <v>4674</v>
      </c>
      <c r="P31" s="22">
        <v>595</v>
      </c>
      <c r="Q31" s="22">
        <v>7</v>
      </c>
      <c r="R31" s="23">
        <v>1</v>
      </c>
      <c r="S31" s="24">
        <v>34647</v>
      </c>
      <c r="T31" s="25">
        <v>15081</v>
      </c>
    </row>
    <row r="32" spans="1:30" x14ac:dyDescent="0.25">
      <c r="A32" s="20" t="s">
        <v>14</v>
      </c>
      <c r="B32" s="21">
        <v>2965</v>
      </c>
      <c r="C32" s="22">
        <v>289</v>
      </c>
      <c r="D32" s="22">
        <v>826</v>
      </c>
      <c r="E32" s="22">
        <v>4933</v>
      </c>
      <c r="F32" s="22">
        <v>320</v>
      </c>
      <c r="G32" s="22">
        <v>4756</v>
      </c>
      <c r="H32" s="22">
        <v>11771</v>
      </c>
      <c r="I32" s="22">
        <v>1463</v>
      </c>
      <c r="J32" s="22">
        <v>6814</v>
      </c>
      <c r="K32" s="22">
        <v>1001</v>
      </c>
      <c r="L32" s="22">
        <v>7480</v>
      </c>
      <c r="M32" s="22">
        <v>6486</v>
      </c>
      <c r="N32" s="22">
        <v>5136</v>
      </c>
      <c r="O32" s="22">
        <v>1510</v>
      </c>
      <c r="P32" s="22">
        <v>1410</v>
      </c>
      <c r="Q32" s="22">
        <v>379</v>
      </c>
      <c r="R32" s="23">
        <v>0</v>
      </c>
      <c r="S32" s="24">
        <v>57539</v>
      </c>
      <c r="T32" s="25">
        <v>26913</v>
      </c>
    </row>
    <row r="33" spans="1:20" x14ac:dyDescent="0.25">
      <c r="A33" s="20" t="s">
        <v>15</v>
      </c>
      <c r="B33" s="21">
        <v>2221</v>
      </c>
      <c r="C33" s="22">
        <v>21</v>
      </c>
      <c r="D33" s="22">
        <v>191</v>
      </c>
      <c r="E33" s="22">
        <v>1348</v>
      </c>
      <c r="F33" s="22">
        <v>60</v>
      </c>
      <c r="G33" s="22">
        <v>1024</v>
      </c>
      <c r="H33" s="22">
        <v>4339</v>
      </c>
      <c r="I33" s="22">
        <v>1164</v>
      </c>
      <c r="J33" s="22">
        <v>1137</v>
      </c>
      <c r="K33" s="22">
        <v>345</v>
      </c>
      <c r="L33" s="22">
        <v>6726</v>
      </c>
      <c r="M33" s="22">
        <v>2722</v>
      </c>
      <c r="N33" s="22">
        <v>5986</v>
      </c>
      <c r="O33" s="22">
        <v>164</v>
      </c>
      <c r="P33" s="22">
        <v>4163</v>
      </c>
      <c r="Q33" s="22">
        <v>12</v>
      </c>
      <c r="R33" s="23">
        <v>0</v>
      </c>
      <c r="S33" s="24">
        <v>31623</v>
      </c>
      <c r="T33" s="25">
        <v>9639</v>
      </c>
    </row>
    <row r="34" spans="1:20" x14ac:dyDescent="0.25">
      <c r="A34" s="20" t="s">
        <v>16</v>
      </c>
      <c r="B34" s="21">
        <v>14946</v>
      </c>
      <c r="C34" s="22">
        <v>18</v>
      </c>
      <c r="D34" s="22">
        <v>171</v>
      </c>
      <c r="E34" s="22">
        <v>8523</v>
      </c>
      <c r="F34" s="22">
        <v>434</v>
      </c>
      <c r="G34" s="22">
        <v>3471</v>
      </c>
      <c r="H34" s="22">
        <v>10965</v>
      </c>
      <c r="I34" s="22">
        <v>1208</v>
      </c>
      <c r="J34" s="22">
        <v>3953</v>
      </c>
      <c r="K34" s="22">
        <v>591</v>
      </c>
      <c r="L34" s="22">
        <v>6047</v>
      </c>
      <c r="M34" s="22">
        <v>9447</v>
      </c>
      <c r="N34" s="22">
        <v>5489</v>
      </c>
      <c r="O34" s="22">
        <v>1092</v>
      </c>
      <c r="P34" s="22">
        <v>3005</v>
      </c>
      <c r="Q34" s="22">
        <v>14</v>
      </c>
      <c r="R34" s="23">
        <v>0</v>
      </c>
      <c r="S34" s="24">
        <v>69374</v>
      </c>
      <c r="T34" s="25">
        <v>20825</v>
      </c>
    </row>
    <row r="35" spans="1:20" x14ac:dyDescent="0.25">
      <c r="A35" s="20" t="s">
        <v>17</v>
      </c>
      <c r="B35" s="21">
        <v>11955</v>
      </c>
      <c r="C35" s="22">
        <v>611</v>
      </c>
      <c r="D35" s="22">
        <v>532</v>
      </c>
      <c r="E35" s="22">
        <v>15848</v>
      </c>
      <c r="F35" s="22">
        <v>773</v>
      </c>
      <c r="G35" s="22">
        <v>7869</v>
      </c>
      <c r="H35" s="22">
        <v>21072</v>
      </c>
      <c r="I35" s="22">
        <v>3317</v>
      </c>
      <c r="J35" s="22">
        <v>7564</v>
      </c>
      <c r="K35" s="22">
        <v>1716</v>
      </c>
      <c r="L35" s="22">
        <v>15367</v>
      </c>
      <c r="M35" s="22">
        <v>15599</v>
      </c>
      <c r="N35" s="22">
        <v>9457</v>
      </c>
      <c r="O35" s="22">
        <v>1645</v>
      </c>
      <c r="P35" s="22">
        <v>4274</v>
      </c>
      <c r="Q35" s="22">
        <v>38</v>
      </c>
      <c r="R35" s="23">
        <v>1</v>
      </c>
      <c r="S35" s="24">
        <v>117638</v>
      </c>
      <c r="T35" s="25">
        <v>46863</v>
      </c>
    </row>
    <row r="36" spans="1:20" x14ac:dyDescent="0.25">
      <c r="A36" s="20" t="s">
        <v>18</v>
      </c>
      <c r="B36" s="21">
        <v>6129</v>
      </c>
      <c r="C36" s="22">
        <v>131</v>
      </c>
      <c r="D36" s="22">
        <v>152</v>
      </c>
      <c r="E36" s="22">
        <v>3830</v>
      </c>
      <c r="F36" s="22">
        <v>68</v>
      </c>
      <c r="G36" s="22">
        <v>2754</v>
      </c>
      <c r="H36" s="22">
        <v>9827</v>
      </c>
      <c r="I36" s="22">
        <v>1287</v>
      </c>
      <c r="J36" s="22">
        <v>4950</v>
      </c>
      <c r="K36" s="22">
        <v>351</v>
      </c>
      <c r="L36" s="22">
        <v>4082</v>
      </c>
      <c r="M36" s="22">
        <v>15215</v>
      </c>
      <c r="N36" s="22">
        <v>9820</v>
      </c>
      <c r="O36" s="22">
        <v>1382</v>
      </c>
      <c r="P36" s="22">
        <v>1925</v>
      </c>
      <c r="Q36" s="22">
        <v>82</v>
      </c>
      <c r="R36" s="23">
        <v>0</v>
      </c>
      <c r="S36" s="24">
        <v>61985</v>
      </c>
      <c r="T36" s="25">
        <v>19758</v>
      </c>
    </row>
    <row r="37" spans="1:20" x14ac:dyDescent="0.25">
      <c r="A37" s="20" t="s">
        <v>19</v>
      </c>
      <c r="B37" s="21">
        <v>3621</v>
      </c>
      <c r="C37" s="22">
        <v>186</v>
      </c>
      <c r="D37" s="22">
        <v>28</v>
      </c>
      <c r="E37" s="22">
        <v>3223</v>
      </c>
      <c r="F37" s="22">
        <v>127</v>
      </c>
      <c r="G37" s="22">
        <v>767</v>
      </c>
      <c r="H37" s="22">
        <v>2736</v>
      </c>
      <c r="I37" s="22">
        <v>319</v>
      </c>
      <c r="J37" s="22">
        <v>882</v>
      </c>
      <c r="K37" s="22">
        <v>137</v>
      </c>
      <c r="L37" s="22">
        <v>1542</v>
      </c>
      <c r="M37" s="22">
        <v>4500</v>
      </c>
      <c r="N37" s="22">
        <v>1161</v>
      </c>
      <c r="O37" s="22">
        <v>187</v>
      </c>
      <c r="P37" s="22">
        <v>773</v>
      </c>
      <c r="Q37" s="22">
        <v>1</v>
      </c>
      <c r="R37" s="23">
        <v>0</v>
      </c>
      <c r="S37" s="24">
        <v>20190</v>
      </c>
      <c r="T37" s="25">
        <v>7265</v>
      </c>
    </row>
    <row r="38" spans="1:20" x14ac:dyDescent="0.25">
      <c r="A38" s="20" t="s">
        <v>20</v>
      </c>
      <c r="B38" s="21">
        <v>5294</v>
      </c>
      <c r="C38" s="22">
        <v>7543</v>
      </c>
      <c r="D38" s="22">
        <v>305</v>
      </c>
      <c r="E38" s="22">
        <v>7202</v>
      </c>
      <c r="F38" s="22">
        <v>483</v>
      </c>
      <c r="G38" s="22">
        <v>2645</v>
      </c>
      <c r="H38" s="22">
        <v>13653</v>
      </c>
      <c r="I38" s="22">
        <v>2951</v>
      </c>
      <c r="J38" s="22">
        <v>6300</v>
      </c>
      <c r="K38" s="22">
        <v>441</v>
      </c>
      <c r="L38" s="22">
        <v>8626</v>
      </c>
      <c r="M38" s="22">
        <v>11823</v>
      </c>
      <c r="N38" s="22">
        <v>10713</v>
      </c>
      <c r="O38" s="22">
        <v>2186</v>
      </c>
      <c r="P38" s="22">
        <v>3352</v>
      </c>
      <c r="Q38" s="22">
        <v>53</v>
      </c>
      <c r="R38" s="23">
        <v>16</v>
      </c>
      <c r="S38" s="24">
        <v>83586</v>
      </c>
      <c r="T38" s="25">
        <v>18099</v>
      </c>
    </row>
    <row r="39" spans="1:20" x14ac:dyDescent="0.25">
      <c r="A39" s="20" t="s">
        <v>21</v>
      </c>
      <c r="B39" s="21">
        <v>15</v>
      </c>
      <c r="C39" s="22">
        <v>640</v>
      </c>
      <c r="D39" s="22">
        <v>4</v>
      </c>
      <c r="E39" s="22">
        <v>293</v>
      </c>
      <c r="F39" s="22">
        <v>1</v>
      </c>
      <c r="G39" s="22">
        <v>261</v>
      </c>
      <c r="H39" s="22">
        <v>935</v>
      </c>
      <c r="I39" s="22">
        <v>102</v>
      </c>
      <c r="J39" s="22">
        <v>289</v>
      </c>
      <c r="K39" s="22">
        <v>26</v>
      </c>
      <c r="L39" s="22">
        <v>436</v>
      </c>
      <c r="M39" s="22">
        <v>1360</v>
      </c>
      <c r="N39" s="22">
        <v>454</v>
      </c>
      <c r="O39" s="22">
        <v>401</v>
      </c>
      <c r="P39" s="22">
        <v>272</v>
      </c>
      <c r="Q39" s="22">
        <v>0</v>
      </c>
      <c r="R39" s="23">
        <v>0</v>
      </c>
      <c r="S39" s="24">
        <v>5489</v>
      </c>
      <c r="T39" s="25">
        <v>1076</v>
      </c>
    </row>
    <row r="40" spans="1:20" x14ac:dyDescent="0.25">
      <c r="A40" s="20" t="s">
        <v>22</v>
      </c>
      <c r="B40" s="21">
        <v>409</v>
      </c>
      <c r="C40" s="22">
        <v>185</v>
      </c>
      <c r="D40" s="22">
        <v>183</v>
      </c>
      <c r="E40" s="22">
        <v>838</v>
      </c>
      <c r="F40" s="22">
        <v>5</v>
      </c>
      <c r="G40" s="22">
        <v>1839</v>
      </c>
      <c r="H40" s="22">
        <v>3039</v>
      </c>
      <c r="I40" s="22">
        <v>696</v>
      </c>
      <c r="J40" s="22">
        <v>1153</v>
      </c>
      <c r="K40" s="22">
        <v>103</v>
      </c>
      <c r="L40" s="22">
        <v>3828</v>
      </c>
      <c r="M40" s="22">
        <v>1405</v>
      </c>
      <c r="N40" s="22">
        <v>1272</v>
      </c>
      <c r="O40" s="22">
        <v>2026</v>
      </c>
      <c r="P40" s="22">
        <v>684</v>
      </c>
      <c r="Q40" s="22">
        <v>0</v>
      </c>
      <c r="R40" s="23">
        <v>7</v>
      </c>
      <c r="S40" s="24">
        <v>17672</v>
      </c>
      <c r="T40" s="25">
        <v>6665</v>
      </c>
    </row>
    <row r="41" spans="1:20" ht="15.75" thickBot="1" x14ac:dyDescent="0.3">
      <c r="A41" s="26" t="s">
        <v>23</v>
      </c>
      <c r="B41" s="27">
        <v>12292</v>
      </c>
      <c r="C41" s="28">
        <v>2255</v>
      </c>
      <c r="D41" s="28">
        <v>4140</v>
      </c>
      <c r="E41" s="28">
        <v>60400</v>
      </c>
      <c r="F41" s="28">
        <v>1696</v>
      </c>
      <c r="G41" s="28">
        <v>29354</v>
      </c>
      <c r="H41" s="28">
        <v>153691</v>
      </c>
      <c r="I41" s="28">
        <v>27596</v>
      </c>
      <c r="J41" s="28">
        <v>41844</v>
      </c>
      <c r="K41" s="28">
        <v>16399</v>
      </c>
      <c r="L41" s="28">
        <v>95328</v>
      </c>
      <c r="M41" s="28">
        <v>38169</v>
      </c>
      <c r="N41" s="28">
        <v>36828</v>
      </c>
      <c r="O41" s="28">
        <v>31517</v>
      </c>
      <c r="P41" s="28">
        <v>24442</v>
      </c>
      <c r="Q41" s="28">
        <v>606</v>
      </c>
      <c r="R41" s="29">
        <v>14</v>
      </c>
      <c r="S41" s="30">
        <v>576571</v>
      </c>
      <c r="T41" s="31">
        <v>72613</v>
      </c>
    </row>
    <row r="42" spans="1:20" ht="15.75" thickBot="1" x14ac:dyDescent="0.3">
      <c r="A42" s="32" t="s">
        <v>24</v>
      </c>
      <c r="B42" s="33">
        <v>62120</v>
      </c>
      <c r="C42" s="33">
        <v>12297</v>
      </c>
      <c r="D42" s="33">
        <v>9676</v>
      </c>
      <c r="E42" s="33">
        <v>112982</v>
      </c>
      <c r="F42" s="33">
        <v>5621</v>
      </c>
      <c r="G42" s="33">
        <v>65282</v>
      </c>
      <c r="H42" s="33">
        <v>250784</v>
      </c>
      <c r="I42" s="33">
        <v>46242</v>
      </c>
      <c r="J42" s="33">
        <v>83291</v>
      </c>
      <c r="K42" s="33">
        <v>22321</v>
      </c>
      <c r="L42" s="33">
        <v>167025</v>
      </c>
      <c r="M42" s="33">
        <v>122760</v>
      </c>
      <c r="N42" s="33">
        <v>96129</v>
      </c>
      <c r="O42" s="33">
        <v>47468</v>
      </c>
      <c r="P42" s="33">
        <v>48051</v>
      </c>
      <c r="Q42" s="33">
        <v>1265</v>
      </c>
      <c r="R42" s="33">
        <v>143</v>
      </c>
      <c r="S42" s="34">
        <v>1153457</v>
      </c>
      <c r="T42" s="33">
        <v>273538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80</v>
      </c>
      <c r="C48" s="16">
        <v>38</v>
      </c>
      <c r="D48" s="16">
        <v>0</v>
      </c>
      <c r="E48" s="16">
        <v>44</v>
      </c>
      <c r="F48" s="16">
        <v>0</v>
      </c>
      <c r="G48" s="16">
        <v>36</v>
      </c>
      <c r="H48" s="16">
        <v>60</v>
      </c>
      <c r="I48" s="16">
        <v>2047</v>
      </c>
      <c r="J48" s="16">
        <v>40</v>
      </c>
      <c r="K48" s="16">
        <v>0</v>
      </c>
      <c r="L48" s="16">
        <v>142</v>
      </c>
      <c r="M48" s="16">
        <v>0</v>
      </c>
      <c r="N48" s="16">
        <v>66</v>
      </c>
      <c r="O48" s="16">
        <v>0</v>
      </c>
      <c r="P48" s="16">
        <v>3</v>
      </c>
      <c r="Q48" s="16">
        <v>0</v>
      </c>
      <c r="R48" s="17">
        <v>0</v>
      </c>
      <c r="S48" s="18">
        <v>2556</v>
      </c>
      <c r="T48" s="19">
        <v>164</v>
      </c>
    </row>
    <row r="49" spans="1:20" x14ac:dyDescent="0.25">
      <c r="A49" s="20" t="s">
        <v>10</v>
      </c>
      <c r="B49" s="21">
        <v>25</v>
      </c>
      <c r="C49" s="22">
        <v>0</v>
      </c>
      <c r="D49" s="22">
        <v>0</v>
      </c>
      <c r="E49" s="22">
        <v>114</v>
      </c>
      <c r="F49" s="22">
        <v>0</v>
      </c>
      <c r="G49" s="22">
        <v>20</v>
      </c>
      <c r="H49" s="22">
        <v>492</v>
      </c>
      <c r="I49" s="22">
        <v>13</v>
      </c>
      <c r="J49" s="22">
        <v>615</v>
      </c>
      <c r="K49" s="22">
        <v>14</v>
      </c>
      <c r="L49" s="22">
        <v>539</v>
      </c>
      <c r="M49" s="22">
        <v>0</v>
      </c>
      <c r="N49" s="22">
        <v>134</v>
      </c>
      <c r="O49" s="22">
        <v>0</v>
      </c>
      <c r="P49" s="22">
        <v>63</v>
      </c>
      <c r="Q49" s="22">
        <v>21</v>
      </c>
      <c r="R49" s="23">
        <v>0</v>
      </c>
      <c r="S49" s="24">
        <v>2050</v>
      </c>
      <c r="T49" s="25">
        <v>247</v>
      </c>
    </row>
    <row r="50" spans="1:20" x14ac:dyDescent="0.25">
      <c r="A50" s="20" t="s">
        <v>11</v>
      </c>
      <c r="B50" s="21">
        <v>0</v>
      </c>
      <c r="C50" s="22">
        <v>5</v>
      </c>
      <c r="D50" s="22">
        <v>100</v>
      </c>
      <c r="E50" s="22">
        <v>736</v>
      </c>
      <c r="F50" s="22">
        <v>0</v>
      </c>
      <c r="G50" s="22">
        <v>599</v>
      </c>
      <c r="H50" s="22">
        <v>897</v>
      </c>
      <c r="I50" s="22">
        <v>147</v>
      </c>
      <c r="J50" s="22">
        <v>477</v>
      </c>
      <c r="K50" s="22">
        <v>7</v>
      </c>
      <c r="L50" s="22">
        <v>1136</v>
      </c>
      <c r="M50" s="22">
        <v>0</v>
      </c>
      <c r="N50" s="22">
        <v>138</v>
      </c>
      <c r="O50" s="22">
        <v>1</v>
      </c>
      <c r="P50" s="22">
        <v>109</v>
      </c>
      <c r="Q50" s="22">
        <v>5</v>
      </c>
      <c r="R50" s="23">
        <v>0</v>
      </c>
      <c r="S50" s="24">
        <v>4357</v>
      </c>
      <c r="T50" s="25">
        <v>228</v>
      </c>
    </row>
    <row r="51" spans="1:20" x14ac:dyDescent="0.25">
      <c r="A51" s="20" t="s">
        <v>12</v>
      </c>
      <c r="B51" s="21">
        <v>130</v>
      </c>
      <c r="C51" s="22">
        <v>0</v>
      </c>
      <c r="D51" s="22">
        <v>78</v>
      </c>
      <c r="E51" s="22">
        <v>80</v>
      </c>
      <c r="F51" s="22">
        <v>27</v>
      </c>
      <c r="G51" s="22">
        <v>486</v>
      </c>
      <c r="H51" s="22">
        <v>353</v>
      </c>
      <c r="I51" s="22">
        <v>170</v>
      </c>
      <c r="J51" s="22">
        <v>250</v>
      </c>
      <c r="K51" s="22">
        <v>12</v>
      </c>
      <c r="L51" s="22">
        <v>376</v>
      </c>
      <c r="M51" s="22">
        <v>87</v>
      </c>
      <c r="N51" s="22">
        <v>281</v>
      </c>
      <c r="O51" s="22">
        <v>87</v>
      </c>
      <c r="P51" s="22">
        <v>76</v>
      </c>
      <c r="Q51" s="22">
        <v>0</v>
      </c>
      <c r="R51" s="23">
        <v>0</v>
      </c>
      <c r="S51" s="24">
        <v>2493</v>
      </c>
      <c r="T51" s="25">
        <v>120</v>
      </c>
    </row>
    <row r="52" spans="1:20" x14ac:dyDescent="0.25">
      <c r="A52" s="20" t="s">
        <v>13</v>
      </c>
      <c r="B52" s="21">
        <v>299</v>
      </c>
      <c r="C52" s="22">
        <v>33</v>
      </c>
      <c r="D52" s="22">
        <v>70</v>
      </c>
      <c r="E52" s="22">
        <v>1133</v>
      </c>
      <c r="F52" s="22">
        <v>10</v>
      </c>
      <c r="G52" s="22">
        <v>483</v>
      </c>
      <c r="H52" s="22">
        <v>977</v>
      </c>
      <c r="I52" s="22">
        <v>250</v>
      </c>
      <c r="J52" s="22">
        <v>652</v>
      </c>
      <c r="K52" s="22">
        <v>26</v>
      </c>
      <c r="L52" s="22">
        <v>840</v>
      </c>
      <c r="M52" s="22">
        <v>0</v>
      </c>
      <c r="N52" s="22">
        <v>749</v>
      </c>
      <c r="O52" s="22">
        <v>28</v>
      </c>
      <c r="P52" s="22">
        <v>180</v>
      </c>
      <c r="Q52" s="22">
        <v>7</v>
      </c>
      <c r="R52" s="23">
        <v>0</v>
      </c>
      <c r="S52" s="24">
        <v>5737</v>
      </c>
      <c r="T52" s="25">
        <v>1505</v>
      </c>
    </row>
    <row r="53" spans="1:20" x14ac:dyDescent="0.25">
      <c r="A53" s="20" t="s">
        <v>14</v>
      </c>
      <c r="B53" s="21">
        <v>11980</v>
      </c>
      <c r="C53" s="22">
        <v>320</v>
      </c>
      <c r="D53" s="22">
        <v>620</v>
      </c>
      <c r="E53" s="22">
        <v>13599</v>
      </c>
      <c r="F53" s="22">
        <v>1387</v>
      </c>
      <c r="G53" s="22">
        <v>6898</v>
      </c>
      <c r="H53" s="22">
        <v>16102</v>
      </c>
      <c r="I53" s="22">
        <v>5658</v>
      </c>
      <c r="J53" s="22">
        <v>12380</v>
      </c>
      <c r="K53" s="22">
        <v>446</v>
      </c>
      <c r="L53" s="22">
        <v>19683</v>
      </c>
      <c r="M53" s="22">
        <v>234</v>
      </c>
      <c r="N53" s="22">
        <v>13242</v>
      </c>
      <c r="O53" s="22">
        <v>2270</v>
      </c>
      <c r="P53" s="22">
        <v>5060</v>
      </c>
      <c r="Q53" s="22">
        <v>1109</v>
      </c>
      <c r="R53" s="23">
        <v>10</v>
      </c>
      <c r="S53" s="24">
        <v>110998</v>
      </c>
      <c r="T53" s="25">
        <v>29980</v>
      </c>
    </row>
    <row r="54" spans="1:20" x14ac:dyDescent="0.25">
      <c r="A54" s="20" t="s">
        <v>15</v>
      </c>
      <c r="B54" s="21">
        <v>6750</v>
      </c>
      <c r="C54" s="22">
        <v>0</v>
      </c>
      <c r="D54" s="22">
        <v>129</v>
      </c>
      <c r="E54" s="22">
        <v>2021</v>
      </c>
      <c r="F54" s="22">
        <v>51</v>
      </c>
      <c r="G54" s="22">
        <v>533</v>
      </c>
      <c r="H54" s="22">
        <v>2882</v>
      </c>
      <c r="I54" s="22">
        <v>1260</v>
      </c>
      <c r="J54" s="22">
        <v>475</v>
      </c>
      <c r="K54" s="22">
        <v>20</v>
      </c>
      <c r="L54" s="22">
        <v>773</v>
      </c>
      <c r="M54" s="22">
        <v>1482</v>
      </c>
      <c r="N54" s="22">
        <v>1658</v>
      </c>
      <c r="O54" s="22">
        <v>250</v>
      </c>
      <c r="P54" s="22">
        <v>293</v>
      </c>
      <c r="Q54" s="22">
        <v>0</v>
      </c>
      <c r="R54" s="23">
        <v>0</v>
      </c>
      <c r="S54" s="24">
        <v>18577</v>
      </c>
      <c r="T54" s="25">
        <v>7397</v>
      </c>
    </row>
    <row r="55" spans="1:20" x14ac:dyDescent="0.25">
      <c r="A55" s="20" t="s">
        <v>16</v>
      </c>
      <c r="B55" s="21">
        <v>1932</v>
      </c>
      <c r="C55" s="22">
        <v>0</v>
      </c>
      <c r="D55" s="22">
        <v>16</v>
      </c>
      <c r="E55" s="22">
        <v>1672</v>
      </c>
      <c r="F55" s="22">
        <v>3</v>
      </c>
      <c r="G55" s="22">
        <v>916</v>
      </c>
      <c r="H55" s="22">
        <v>1449</v>
      </c>
      <c r="I55" s="22">
        <v>187</v>
      </c>
      <c r="J55" s="22">
        <v>695</v>
      </c>
      <c r="K55" s="22">
        <v>10</v>
      </c>
      <c r="L55" s="22">
        <v>2819</v>
      </c>
      <c r="M55" s="22">
        <v>0</v>
      </c>
      <c r="N55" s="22">
        <v>391</v>
      </c>
      <c r="O55" s="22">
        <v>29</v>
      </c>
      <c r="P55" s="22">
        <v>236</v>
      </c>
      <c r="Q55" s="22">
        <v>5</v>
      </c>
      <c r="R55" s="23">
        <v>0</v>
      </c>
      <c r="S55" s="24">
        <v>10360</v>
      </c>
      <c r="T55" s="25">
        <v>3438</v>
      </c>
    </row>
    <row r="56" spans="1:20" x14ac:dyDescent="0.25">
      <c r="A56" s="20" t="s">
        <v>17</v>
      </c>
      <c r="B56" s="21">
        <v>3697</v>
      </c>
      <c r="C56" s="22">
        <v>85</v>
      </c>
      <c r="D56" s="22">
        <v>259</v>
      </c>
      <c r="E56" s="22">
        <v>2839</v>
      </c>
      <c r="F56" s="22">
        <v>8</v>
      </c>
      <c r="G56" s="22">
        <v>2841</v>
      </c>
      <c r="H56" s="22">
        <v>1833</v>
      </c>
      <c r="I56" s="22">
        <v>974</v>
      </c>
      <c r="J56" s="22">
        <v>1148</v>
      </c>
      <c r="K56" s="22">
        <v>142</v>
      </c>
      <c r="L56" s="22">
        <v>2896</v>
      </c>
      <c r="M56" s="22">
        <v>3414</v>
      </c>
      <c r="N56" s="22">
        <v>2247</v>
      </c>
      <c r="O56" s="22">
        <v>232</v>
      </c>
      <c r="P56" s="22">
        <v>2262</v>
      </c>
      <c r="Q56" s="22">
        <v>26</v>
      </c>
      <c r="R56" s="23">
        <v>0</v>
      </c>
      <c r="S56" s="24">
        <v>24903</v>
      </c>
      <c r="T56" s="25">
        <v>22283</v>
      </c>
    </row>
    <row r="57" spans="1:20" x14ac:dyDescent="0.25">
      <c r="A57" s="20" t="s">
        <v>18</v>
      </c>
      <c r="B57" s="21">
        <v>3911</v>
      </c>
      <c r="C57" s="22">
        <v>29</v>
      </c>
      <c r="D57" s="22">
        <v>112</v>
      </c>
      <c r="E57" s="22">
        <v>11614</v>
      </c>
      <c r="F57" s="22">
        <v>69</v>
      </c>
      <c r="G57" s="22">
        <v>2621</v>
      </c>
      <c r="H57" s="22">
        <v>2456</v>
      </c>
      <c r="I57" s="22">
        <v>447</v>
      </c>
      <c r="J57" s="22">
        <v>990</v>
      </c>
      <c r="K57" s="22">
        <v>18</v>
      </c>
      <c r="L57" s="22">
        <v>1827</v>
      </c>
      <c r="M57" s="22">
        <v>577</v>
      </c>
      <c r="N57" s="22">
        <v>1170</v>
      </c>
      <c r="O57" s="22">
        <v>119</v>
      </c>
      <c r="P57" s="22">
        <v>447</v>
      </c>
      <c r="Q57" s="22">
        <v>77</v>
      </c>
      <c r="R57" s="23">
        <v>5</v>
      </c>
      <c r="S57" s="24">
        <v>26489</v>
      </c>
      <c r="T57" s="25">
        <v>18740</v>
      </c>
    </row>
    <row r="58" spans="1:20" x14ac:dyDescent="0.25">
      <c r="A58" s="20" t="s">
        <v>19</v>
      </c>
      <c r="B58" s="21">
        <v>772</v>
      </c>
      <c r="C58" s="22">
        <v>290</v>
      </c>
      <c r="D58" s="22">
        <v>12</v>
      </c>
      <c r="E58" s="22">
        <v>2759</v>
      </c>
      <c r="F58" s="22">
        <v>33</v>
      </c>
      <c r="G58" s="22">
        <v>526</v>
      </c>
      <c r="H58" s="22">
        <v>700</v>
      </c>
      <c r="I58" s="22">
        <v>174</v>
      </c>
      <c r="J58" s="22">
        <v>422</v>
      </c>
      <c r="K58" s="22">
        <v>7</v>
      </c>
      <c r="L58" s="22">
        <v>809</v>
      </c>
      <c r="M58" s="22">
        <v>0</v>
      </c>
      <c r="N58" s="22">
        <v>135</v>
      </c>
      <c r="O58" s="22">
        <v>36</v>
      </c>
      <c r="P58" s="22">
        <v>127</v>
      </c>
      <c r="Q58" s="22">
        <v>10</v>
      </c>
      <c r="R58" s="23">
        <v>0</v>
      </c>
      <c r="S58" s="24">
        <v>6812</v>
      </c>
      <c r="T58" s="25">
        <v>5888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 t="s">
        <v>57</v>
      </c>
      <c r="T59" s="25" t="s">
        <v>58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12</v>
      </c>
      <c r="F60" s="22">
        <v>0</v>
      </c>
      <c r="G60" s="22">
        <v>8</v>
      </c>
      <c r="H60" s="22">
        <v>23</v>
      </c>
      <c r="I60" s="22">
        <v>39</v>
      </c>
      <c r="J60" s="22">
        <v>13</v>
      </c>
      <c r="K60" s="22">
        <v>0</v>
      </c>
      <c r="L60" s="22">
        <v>77</v>
      </c>
      <c r="M60" s="22">
        <v>0</v>
      </c>
      <c r="N60" s="22">
        <v>4</v>
      </c>
      <c r="O60" s="22">
        <v>0</v>
      </c>
      <c r="P60" s="22">
        <v>7</v>
      </c>
      <c r="Q60" s="22">
        <v>0</v>
      </c>
      <c r="R60" s="23">
        <v>0</v>
      </c>
      <c r="S60" s="24">
        <v>183</v>
      </c>
      <c r="T60" s="25">
        <v>42</v>
      </c>
    </row>
    <row r="61" spans="1:20" x14ac:dyDescent="0.25">
      <c r="A61" s="20" t="s">
        <v>22</v>
      </c>
      <c r="B61" s="21">
        <v>229</v>
      </c>
      <c r="C61" s="22">
        <v>0</v>
      </c>
      <c r="D61" s="22">
        <v>0</v>
      </c>
      <c r="E61" s="22">
        <v>71</v>
      </c>
      <c r="F61" s="22">
        <v>0</v>
      </c>
      <c r="G61" s="22">
        <v>120</v>
      </c>
      <c r="H61" s="22">
        <v>187</v>
      </c>
      <c r="I61" s="22">
        <v>161</v>
      </c>
      <c r="J61" s="22">
        <v>8</v>
      </c>
      <c r="K61" s="22">
        <v>0</v>
      </c>
      <c r="L61" s="22">
        <v>63</v>
      </c>
      <c r="M61" s="22">
        <v>0</v>
      </c>
      <c r="N61" s="22">
        <v>27</v>
      </c>
      <c r="O61" s="22">
        <v>11</v>
      </c>
      <c r="P61" s="22">
        <v>3</v>
      </c>
      <c r="Q61" s="22">
        <v>5</v>
      </c>
      <c r="R61" s="23">
        <v>0</v>
      </c>
      <c r="S61" s="24">
        <v>885</v>
      </c>
      <c r="T61" s="25">
        <v>3981</v>
      </c>
    </row>
    <row r="62" spans="1:20" ht="15.75" thickBot="1" x14ac:dyDescent="0.3">
      <c r="A62" s="26" t="s">
        <v>23</v>
      </c>
      <c r="B62" s="27">
        <v>11492</v>
      </c>
      <c r="C62" s="28">
        <v>0</v>
      </c>
      <c r="D62" s="28">
        <v>481</v>
      </c>
      <c r="E62" s="28">
        <v>36643</v>
      </c>
      <c r="F62" s="28">
        <v>248</v>
      </c>
      <c r="G62" s="28">
        <v>12135</v>
      </c>
      <c r="H62" s="28">
        <v>31982</v>
      </c>
      <c r="I62" s="28">
        <v>9611</v>
      </c>
      <c r="J62" s="28">
        <v>12902</v>
      </c>
      <c r="K62" s="28">
        <v>741</v>
      </c>
      <c r="L62" s="28">
        <v>26459</v>
      </c>
      <c r="M62" s="28">
        <v>1509</v>
      </c>
      <c r="N62" s="28">
        <v>10859</v>
      </c>
      <c r="O62" s="28">
        <v>3405</v>
      </c>
      <c r="P62" s="28">
        <v>11230</v>
      </c>
      <c r="Q62" s="28">
        <v>1180</v>
      </c>
      <c r="R62" s="29">
        <v>9</v>
      </c>
      <c r="S62" s="30">
        <v>170886</v>
      </c>
      <c r="T62" s="31">
        <v>31383</v>
      </c>
    </row>
    <row r="63" spans="1:20" ht="15.75" thickBot="1" x14ac:dyDescent="0.3">
      <c r="A63" s="32" t="s">
        <v>24</v>
      </c>
      <c r="B63" s="33">
        <v>41297</v>
      </c>
      <c r="C63" s="33">
        <v>800</v>
      </c>
      <c r="D63" s="33">
        <v>1877</v>
      </c>
      <c r="E63" s="33">
        <v>73337</v>
      </c>
      <c r="F63" s="33">
        <v>1836</v>
      </c>
      <c r="G63" s="33">
        <v>28222</v>
      </c>
      <c r="H63" s="33">
        <v>60393</v>
      </c>
      <c r="I63" s="33">
        <v>21138</v>
      </c>
      <c r="J63" s="33">
        <v>31067</v>
      </c>
      <c r="K63" s="33">
        <v>1443</v>
      </c>
      <c r="L63" s="33">
        <v>58439</v>
      </c>
      <c r="M63" s="33">
        <v>7303</v>
      </c>
      <c r="N63" s="33">
        <v>31101</v>
      </c>
      <c r="O63" s="33">
        <v>6468</v>
      </c>
      <c r="P63" s="33">
        <v>20096</v>
      </c>
      <c r="Q63" s="33">
        <v>2445</v>
      </c>
      <c r="R63" s="33">
        <v>24</v>
      </c>
      <c r="S63" s="34">
        <v>387286</v>
      </c>
      <c r="T63" s="33">
        <v>125396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39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526</v>
      </c>
    </row>
    <row r="74" spans="1:20" x14ac:dyDescent="0.25">
      <c r="A74" s="20" t="s">
        <v>14</v>
      </c>
      <c r="B74" s="21">
        <v>112</v>
      </c>
      <c r="C74" s="22">
        <v>0</v>
      </c>
      <c r="D74" s="22">
        <v>48</v>
      </c>
      <c r="E74" s="22">
        <v>290</v>
      </c>
      <c r="F74" s="22">
        <v>135</v>
      </c>
      <c r="G74" s="22">
        <v>165</v>
      </c>
      <c r="H74" s="22">
        <v>452</v>
      </c>
      <c r="I74" s="22">
        <v>0</v>
      </c>
      <c r="J74" s="22">
        <v>236</v>
      </c>
      <c r="K74" s="22">
        <v>88</v>
      </c>
      <c r="L74" s="22">
        <v>0</v>
      </c>
      <c r="M74" s="22">
        <v>0</v>
      </c>
      <c r="N74" s="22">
        <v>0</v>
      </c>
      <c r="O74" s="22">
        <v>168</v>
      </c>
      <c r="P74" s="22">
        <v>78</v>
      </c>
      <c r="Q74" s="22">
        <v>0</v>
      </c>
      <c r="R74" s="23">
        <v>0</v>
      </c>
      <c r="S74" s="24">
        <v>1772</v>
      </c>
      <c r="T74" s="25">
        <v>2428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2506</v>
      </c>
    </row>
    <row r="76" spans="1:20" x14ac:dyDescent="0.25">
      <c r="A76" s="20" t="s">
        <v>16</v>
      </c>
      <c r="B76" s="21">
        <v>1451</v>
      </c>
      <c r="C76" s="22">
        <v>0</v>
      </c>
      <c r="D76" s="22">
        <v>22</v>
      </c>
      <c r="E76" s="22">
        <v>366</v>
      </c>
      <c r="F76" s="22">
        <v>57</v>
      </c>
      <c r="G76" s="22">
        <v>54</v>
      </c>
      <c r="H76" s="22">
        <v>524</v>
      </c>
      <c r="I76" s="22">
        <v>0</v>
      </c>
      <c r="J76" s="22">
        <v>111</v>
      </c>
      <c r="K76" s="22">
        <v>64</v>
      </c>
      <c r="L76" s="22">
        <v>0</v>
      </c>
      <c r="M76" s="22">
        <v>0</v>
      </c>
      <c r="N76" s="22">
        <v>0</v>
      </c>
      <c r="O76" s="22">
        <v>190</v>
      </c>
      <c r="P76" s="22">
        <v>21</v>
      </c>
      <c r="Q76" s="22">
        <v>0</v>
      </c>
      <c r="R76" s="23">
        <v>0</v>
      </c>
      <c r="S76" s="24">
        <v>2860</v>
      </c>
      <c r="T76" s="25">
        <v>5346</v>
      </c>
    </row>
    <row r="77" spans="1:20" x14ac:dyDescent="0.25">
      <c r="A77" s="20" t="s">
        <v>17</v>
      </c>
      <c r="B77" s="21">
        <v>928</v>
      </c>
      <c r="C77" s="22">
        <v>0</v>
      </c>
      <c r="D77" s="22">
        <v>226</v>
      </c>
      <c r="E77" s="22">
        <v>1692</v>
      </c>
      <c r="F77" s="22">
        <v>539</v>
      </c>
      <c r="G77" s="22">
        <v>2268</v>
      </c>
      <c r="H77" s="22">
        <v>2901</v>
      </c>
      <c r="I77" s="22">
        <v>0</v>
      </c>
      <c r="J77" s="22">
        <v>837</v>
      </c>
      <c r="K77" s="22">
        <v>755</v>
      </c>
      <c r="L77" s="22">
        <v>0</v>
      </c>
      <c r="M77" s="22">
        <v>0</v>
      </c>
      <c r="N77" s="22">
        <v>0</v>
      </c>
      <c r="O77" s="22">
        <v>1381</v>
      </c>
      <c r="P77" s="22">
        <v>419</v>
      </c>
      <c r="Q77" s="22">
        <v>0</v>
      </c>
      <c r="R77" s="23">
        <v>0</v>
      </c>
      <c r="S77" s="24">
        <v>11946</v>
      </c>
      <c r="T77" s="25">
        <v>6100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457</v>
      </c>
    </row>
    <row r="79" spans="1:20" x14ac:dyDescent="0.25">
      <c r="A79" s="20" t="s">
        <v>19</v>
      </c>
      <c r="B79" s="21">
        <v>4208</v>
      </c>
      <c r="C79" s="22">
        <v>0</v>
      </c>
      <c r="D79" s="22">
        <v>51</v>
      </c>
      <c r="E79" s="22">
        <v>943</v>
      </c>
      <c r="F79" s="22">
        <v>787</v>
      </c>
      <c r="G79" s="22">
        <v>1366</v>
      </c>
      <c r="H79" s="22">
        <v>1002</v>
      </c>
      <c r="I79" s="22">
        <v>0</v>
      </c>
      <c r="J79" s="22">
        <v>454</v>
      </c>
      <c r="K79" s="22">
        <v>1304</v>
      </c>
      <c r="L79" s="22">
        <v>0</v>
      </c>
      <c r="M79" s="22">
        <v>0</v>
      </c>
      <c r="N79" s="22">
        <v>0</v>
      </c>
      <c r="O79" s="22">
        <v>576</v>
      </c>
      <c r="P79" s="22">
        <v>444</v>
      </c>
      <c r="Q79" s="22">
        <v>0</v>
      </c>
      <c r="R79" s="23">
        <v>0</v>
      </c>
      <c r="S79" s="24">
        <v>11135</v>
      </c>
      <c r="T79" s="25">
        <v>2426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22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2429</v>
      </c>
      <c r="C83" s="28">
        <v>0</v>
      </c>
      <c r="D83" s="28">
        <v>870</v>
      </c>
      <c r="E83" s="28">
        <v>17583</v>
      </c>
      <c r="F83" s="28">
        <v>21268</v>
      </c>
      <c r="G83" s="28">
        <v>15190</v>
      </c>
      <c r="H83" s="28">
        <v>28844</v>
      </c>
      <c r="I83" s="28">
        <v>0</v>
      </c>
      <c r="J83" s="28">
        <v>8092</v>
      </c>
      <c r="K83" s="28">
        <v>19555</v>
      </c>
      <c r="L83" s="28">
        <v>0</v>
      </c>
      <c r="M83" s="28">
        <v>0</v>
      </c>
      <c r="N83" s="28">
        <v>0</v>
      </c>
      <c r="O83" s="28">
        <v>18483</v>
      </c>
      <c r="P83" s="28">
        <v>7161</v>
      </c>
      <c r="Q83" s="28">
        <v>0</v>
      </c>
      <c r="R83" s="29">
        <v>0</v>
      </c>
      <c r="S83" s="30">
        <v>139475</v>
      </c>
      <c r="T83" s="31">
        <v>7698</v>
      </c>
    </row>
    <row r="84" spans="1:20" ht="15.75" thickBot="1" x14ac:dyDescent="0.3">
      <c r="A84" s="32" t="s">
        <v>24</v>
      </c>
      <c r="B84" s="33">
        <v>9128</v>
      </c>
      <c r="C84" s="33">
        <v>0</v>
      </c>
      <c r="D84" s="33">
        <v>1217</v>
      </c>
      <c r="E84" s="33">
        <v>20874</v>
      </c>
      <c r="F84" s="33">
        <v>22786</v>
      </c>
      <c r="G84" s="33">
        <v>19043</v>
      </c>
      <c r="H84" s="33">
        <v>33723</v>
      </c>
      <c r="I84" s="33">
        <v>0</v>
      </c>
      <c r="J84" s="33">
        <v>9730</v>
      </c>
      <c r="K84" s="33">
        <v>21766</v>
      </c>
      <c r="L84" s="33">
        <v>0</v>
      </c>
      <c r="M84" s="33">
        <v>0</v>
      </c>
      <c r="N84" s="33">
        <v>0</v>
      </c>
      <c r="O84" s="33">
        <v>20798</v>
      </c>
      <c r="P84" s="33">
        <v>8123</v>
      </c>
      <c r="Q84" s="33">
        <v>0</v>
      </c>
      <c r="R84" s="33">
        <v>0</v>
      </c>
      <c r="S84" s="34">
        <v>167188</v>
      </c>
      <c r="T84" s="33">
        <v>27555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1509</v>
      </c>
      <c r="C90" s="16">
        <f t="shared" ref="C90:R104" si="0">+C6+C27+C48+C69</f>
        <v>314</v>
      </c>
      <c r="D90" s="16">
        <f t="shared" si="0"/>
        <v>1244</v>
      </c>
      <c r="E90" s="16">
        <f t="shared" si="0"/>
        <v>3409</v>
      </c>
      <c r="F90" s="16">
        <f t="shared" si="0"/>
        <v>353</v>
      </c>
      <c r="G90" s="16">
        <f t="shared" si="0"/>
        <v>4724</v>
      </c>
      <c r="H90" s="16">
        <f t="shared" si="0"/>
        <v>5519</v>
      </c>
      <c r="I90" s="16">
        <f t="shared" si="0"/>
        <v>4982</v>
      </c>
      <c r="J90" s="16">
        <f t="shared" si="0"/>
        <v>3140</v>
      </c>
      <c r="K90" s="16">
        <f t="shared" si="0"/>
        <v>903</v>
      </c>
      <c r="L90" s="16">
        <f t="shared" si="0"/>
        <v>4296</v>
      </c>
      <c r="M90" s="16">
        <f t="shared" si="0"/>
        <v>10689</v>
      </c>
      <c r="N90" s="16">
        <f t="shared" si="0"/>
        <v>5085</v>
      </c>
      <c r="O90" s="16">
        <f t="shared" si="0"/>
        <v>1193</v>
      </c>
      <c r="P90" s="16">
        <f t="shared" si="0"/>
        <v>3298</v>
      </c>
      <c r="Q90" s="16">
        <f t="shared" si="0"/>
        <v>901</v>
      </c>
      <c r="R90" s="17">
        <f t="shared" si="0"/>
        <v>1</v>
      </c>
      <c r="S90" s="18">
        <f>+SUM(B90:R90)</f>
        <v>51560</v>
      </c>
      <c r="T90" s="19">
        <f>+T6+T27+T48+T69</f>
        <v>14287</v>
      </c>
    </row>
    <row r="91" spans="1:20" x14ac:dyDescent="0.25">
      <c r="A91" s="20" t="s">
        <v>10</v>
      </c>
      <c r="B91" s="21">
        <f t="shared" ref="B91:Q104" si="1">+B7+B28+B49+B70</f>
        <v>284</v>
      </c>
      <c r="C91" s="22">
        <f t="shared" si="1"/>
        <v>320</v>
      </c>
      <c r="D91" s="22">
        <f t="shared" si="1"/>
        <v>3699</v>
      </c>
      <c r="E91" s="22">
        <f t="shared" si="1"/>
        <v>4690</v>
      </c>
      <c r="F91" s="22">
        <f t="shared" si="1"/>
        <v>555</v>
      </c>
      <c r="G91" s="22">
        <f t="shared" si="1"/>
        <v>8950</v>
      </c>
      <c r="H91" s="22">
        <f t="shared" si="1"/>
        <v>12292</v>
      </c>
      <c r="I91" s="22">
        <f t="shared" si="1"/>
        <v>3682</v>
      </c>
      <c r="J91" s="22">
        <f t="shared" si="1"/>
        <v>5359</v>
      </c>
      <c r="K91" s="22">
        <f t="shared" si="1"/>
        <v>1743</v>
      </c>
      <c r="L91" s="22">
        <f t="shared" si="1"/>
        <v>8975</v>
      </c>
      <c r="M91" s="22">
        <f t="shared" si="1"/>
        <v>13390</v>
      </c>
      <c r="N91" s="22">
        <f t="shared" si="1"/>
        <v>5230</v>
      </c>
      <c r="O91" s="22">
        <f t="shared" si="1"/>
        <v>1560</v>
      </c>
      <c r="P91" s="22">
        <f t="shared" si="1"/>
        <v>6130</v>
      </c>
      <c r="Q91" s="22">
        <f t="shared" si="1"/>
        <v>1026</v>
      </c>
      <c r="R91" s="23">
        <f t="shared" si="0"/>
        <v>94</v>
      </c>
      <c r="S91" s="24">
        <f t="shared" ref="S91:S104" si="2">+SUM(B91:R91)</f>
        <v>77979</v>
      </c>
      <c r="T91" s="25">
        <f t="shared" ref="T91:T104" si="3">+T7+T28+T49+T70</f>
        <v>15928</v>
      </c>
    </row>
    <row r="92" spans="1:20" x14ac:dyDescent="0.25">
      <c r="A92" s="20" t="s">
        <v>11</v>
      </c>
      <c r="B92" s="21">
        <f t="shared" si="1"/>
        <v>462</v>
      </c>
      <c r="C92" s="22">
        <f t="shared" si="0"/>
        <v>60</v>
      </c>
      <c r="D92" s="22">
        <f t="shared" si="0"/>
        <v>18838</v>
      </c>
      <c r="E92" s="22">
        <f t="shared" si="0"/>
        <v>13428</v>
      </c>
      <c r="F92" s="22">
        <f t="shared" si="0"/>
        <v>1607</v>
      </c>
      <c r="G92" s="22">
        <f t="shared" si="0"/>
        <v>22446</v>
      </c>
      <c r="H92" s="22">
        <f t="shared" si="0"/>
        <v>22089</v>
      </c>
      <c r="I92" s="22">
        <f t="shared" si="0"/>
        <v>7251</v>
      </c>
      <c r="J92" s="22">
        <f t="shared" si="0"/>
        <v>12741</v>
      </c>
      <c r="K92" s="22">
        <f t="shared" si="0"/>
        <v>4372</v>
      </c>
      <c r="L92" s="22">
        <f t="shared" si="0"/>
        <v>28688</v>
      </c>
      <c r="M92" s="22">
        <f t="shared" si="0"/>
        <v>18381</v>
      </c>
      <c r="N92" s="22">
        <f t="shared" si="0"/>
        <v>10413</v>
      </c>
      <c r="O92" s="22">
        <f t="shared" si="0"/>
        <v>3205</v>
      </c>
      <c r="P92" s="22">
        <f t="shared" si="0"/>
        <v>11759</v>
      </c>
      <c r="Q92" s="22">
        <f t="shared" si="0"/>
        <v>1298</v>
      </c>
      <c r="R92" s="23">
        <f t="shared" si="0"/>
        <v>23</v>
      </c>
      <c r="S92" s="24">
        <f t="shared" si="2"/>
        <v>177061</v>
      </c>
      <c r="T92" s="25">
        <f t="shared" si="3"/>
        <v>28462</v>
      </c>
    </row>
    <row r="93" spans="1:20" x14ac:dyDescent="0.25">
      <c r="A93" s="20" t="s">
        <v>12</v>
      </c>
      <c r="B93" s="21">
        <f t="shared" si="1"/>
        <v>5431</v>
      </c>
      <c r="C93" s="22">
        <f t="shared" si="0"/>
        <v>62</v>
      </c>
      <c r="D93" s="22">
        <f t="shared" si="0"/>
        <v>7303</v>
      </c>
      <c r="E93" s="22">
        <f t="shared" si="0"/>
        <v>2483</v>
      </c>
      <c r="F93" s="22">
        <f t="shared" si="0"/>
        <v>570</v>
      </c>
      <c r="G93" s="22">
        <f t="shared" si="0"/>
        <v>6841</v>
      </c>
      <c r="H93" s="22">
        <f t="shared" si="0"/>
        <v>6813</v>
      </c>
      <c r="I93" s="22">
        <f t="shared" si="0"/>
        <v>2522</v>
      </c>
      <c r="J93" s="22">
        <f t="shared" si="0"/>
        <v>4418</v>
      </c>
      <c r="K93" s="22">
        <f t="shared" si="0"/>
        <v>1704</v>
      </c>
      <c r="L93" s="22">
        <f t="shared" si="0"/>
        <v>8488</v>
      </c>
      <c r="M93" s="22">
        <f t="shared" si="0"/>
        <v>15049</v>
      </c>
      <c r="N93" s="22">
        <f t="shared" si="0"/>
        <v>2897</v>
      </c>
      <c r="O93" s="22">
        <f t="shared" si="0"/>
        <v>1275</v>
      </c>
      <c r="P93" s="22">
        <f t="shared" si="0"/>
        <v>4130</v>
      </c>
      <c r="Q93" s="22">
        <f t="shared" si="0"/>
        <v>360</v>
      </c>
      <c r="R93" s="23">
        <f t="shared" si="0"/>
        <v>5</v>
      </c>
      <c r="S93" s="24">
        <f t="shared" si="2"/>
        <v>70351</v>
      </c>
      <c r="T93" s="25">
        <f t="shared" si="3"/>
        <v>10233</v>
      </c>
    </row>
    <row r="94" spans="1:20" x14ac:dyDescent="0.25">
      <c r="A94" s="20" t="s">
        <v>13</v>
      </c>
      <c r="B94" s="21">
        <f t="shared" si="1"/>
        <v>9414</v>
      </c>
      <c r="C94" s="22">
        <f t="shared" si="0"/>
        <v>623</v>
      </c>
      <c r="D94" s="22">
        <f t="shared" si="0"/>
        <v>8670</v>
      </c>
      <c r="E94" s="22">
        <f t="shared" si="0"/>
        <v>8244</v>
      </c>
      <c r="F94" s="22">
        <f t="shared" si="0"/>
        <v>858</v>
      </c>
      <c r="G94" s="22">
        <f t="shared" si="0"/>
        <v>23177</v>
      </c>
      <c r="H94" s="22">
        <f t="shared" si="0"/>
        <v>19175</v>
      </c>
      <c r="I94" s="22">
        <f t="shared" si="0"/>
        <v>7456</v>
      </c>
      <c r="J94" s="22">
        <f t="shared" si="0"/>
        <v>7018</v>
      </c>
      <c r="K94" s="22">
        <f t="shared" si="0"/>
        <v>3539</v>
      </c>
      <c r="L94" s="22">
        <f t="shared" si="0"/>
        <v>17781</v>
      </c>
      <c r="M94" s="22">
        <f t="shared" si="0"/>
        <v>22335</v>
      </c>
      <c r="N94" s="22">
        <f t="shared" si="0"/>
        <v>12977</v>
      </c>
      <c r="O94" s="22">
        <f t="shared" si="0"/>
        <v>7586</v>
      </c>
      <c r="P94" s="22">
        <f t="shared" si="0"/>
        <v>8063</v>
      </c>
      <c r="Q94" s="22">
        <f t="shared" si="0"/>
        <v>1357</v>
      </c>
      <c r="R94" s="23">
        <f t="shared" si="0"/>
        <v>91</v>
      </c>
      <c r="S94" s="24">
        <f t="shared" si="2"/>
        <v>158364</v>
      </c>
      <c r="T94" s="25">
        <f t="shared" si="3"/>
        <v>31874</v>
      </c>
    </row>
    <row r="95" spans="1:20" x14ac:dyDescent="0.25">
      <c r="A95" s="20" t="s">
        <v>14</v>
      </c>
      <c r="B95" s="21">
        <f t="shared" si="1"/>
        <v>28626</v>
      </c>
      <c r="C95" s="22">
        <f t="shared" si="0"/>
        <v>892</v>
      </c>
      <c r="D95" s="22">
        <f t="shared" si="0"/>
        <v>7253</v>
      </c>
      <c r="E95" s="22">
        <f t="shared" si="0"/>
        <v>31030</v>
      </c>
      <c r="F95" s="22">
        <f t="shared" si="0"/>
        <v>2976</v>
      </c>
      <c r="G95" s="22">
        <f t="shared" si="0"/>
        <v>50539</v>
      </c>
      <c r="H95" s="22">
        <f t="shared" si="0"/>
        <v>54033</v>
      </c>
      <c r="I95" s="22">
        <f t="shared" si="0"/>
        <v>17384</v>
      </c>
      <c r="J95" s="22">
        <f t="shared" si="0"/>
        <v>36091</v>
      </c>
      <c r="K95" s="22">
        <f t="shared" si="0"/>
        <v>11134</v>
      </c>
      <c r="L95" s="22">
        <f t="shared" si="0"/>
        <v>60600</v>
      </c>
      <c r="M95" s="22">
        <f t="shared" si="0"/>
        <v>56610</v>
      </c>
      <c r="N95" s="22">
        <f t="shared" si="0"/>
        <v>38166</v>
      </c>
      <c r="O95" s="22">
        <f t="shared" si="0"/>
        <v>12124</v>
      </c>
      <c r="P95" s="22">
        <f t="shared" si="0"/>
        <v>28260</v>
      </c>
      <c r="Q95" s="22">
        <f t="shared" si="0"/>
        <v>4600</v>
      </c>
      <c r="R95" s="23">
        <f t="shared" si="0"/>
        <v>55</v>
      </c>
      <c r="S95" s="24">
        <f t="shared" si="2"/>
        <v>440373</v>
      </c>
      <c r="T95" s="25">
        <f t="shared" si="3"/>
        <v>114449</v>
      </c>
    </row>
    <row r="96" spans="1:20" x14ac:dyDescent="0.25">
      <c r="A96" s="20" t="s">
        <v>15</v>
      </c>
      <c r="B96" s="21">
        <f t="shared" si="1"/>
        <v>50920</v>
      </c>
      <c r="C96" s="22">
        <f t="shared" si="0"/>
        <v>1006</v>
      </c>
      <c r="D96" s="22">
        <f t="shared" si="0"/>
        <v>5701</v>
      </c>
      <c r="E96" s="22">
        <f t="shared" si="0"/>
        <v>21480</v>
      </c>
      <c r="F96" s="22">
        <f t="shared" si="0"/>
        <v>1154</v>
      </c>
      <c r="G96" s="22">
        <f t="shared" si="0"/>
        <v>21577</v>
      </c>
      <c r="H96" s="22">
        <f t="shared" si="0"/>
        <v>28038</v>
      </c>
      <c r="I96" s="22">
        <f t="shared" si="0"/>
        <v>4884</v>
      </c>
      <c r="J96" s="22">
        <f t="shared" si="0"/>
        <v>8282</v>
      </c>
      <c r="K96" s="22">
        <f t="shared" si="0"/>
        <v>4703</v>
      </c>
      <c r="L96" s="22">
        <f t="shared" si="0"/>
        <v>23038</v>
      </c>
      <c r="M96" s="22">
        <f t="shared" si="0"/>
        <v>28235</v>
      </c>
      <c r="N96" s="22">
        <f t="shared" si="0"/>
        <v>15262</v>
      </c>
      <c r="O96" s="22">
        <f t="shared" si="0"/>
        <v>4504</v>
      </c>
      <c r="P96" s="22">
        <f t="shared" si="0"/>
        <v>15946</v>
      </c>
      <c r="Q96" s="22">
        <f t="shared" si="0"/>
        <v>619</v>
      </c>
      <c r="R96" s="23">
        <f t="shared" si="0"/>
        <v>5</v>
      </c>
      <c r="S96" s="24">
        <f t="shared" si="2"/>
        <v>235354</v>
      </c>
      <c r="T96" s="25">
        <f t="shared" si="3"/>
        <v>55620</v>
      </c>
    </row>
    <row r="97" spans="1:20" x14ac:dyDescent="0.25">
      <c r="A97" s="20" t="s">
        <v>16</v>
      </c>
      <c r="B97" s="21">
        <f t="shared" si="1"/>
        <v>56497</v>
      </c>
      <c r="C97" s="22">
        <f t="shared" si="0"/>
        <v>97</v>
      </c>
      <c r="D97" s="22">
        <f t="shared" si="0"/>
        <v>810</v>
      </c>
      <c r="E97" s="22">
        <f t="shared" si="0"/>
        <v>22723</v>
      </c>
      <c r="F97" s="22">
        <f t="shared" si="0"/>
        <v>1640</v>
      </c>
      <c r="G97" s="22">
        <f t="shared" si="0"/>
        <v>20992</v>
      </c>
      <c r="H97" s="22">
        <f t="shared" si="0"/>
        <v>30591</v>
      </c>
      <c r="I97" s="22">
        <f t="shared" si="0"/>
        <v>5348</v>
      </c>
      <c r="J97" s="22">
        <f t="shared" si="0"/>
        <v>10370</v>
      </c>
      <c r="K97" s="22">
        <f t="shared" si="0"/>
        <v>4877</v>
      </c>
      <c r="L97" s="22">
        <f t="shared" si="0"/>
        <v>26698</v>
      </c>
      <c r="M97" s="22">
        <f t="shared" si="0"/>
        <v>43415</v>
      </c>
      <c r="N97" s="22">
        <f t="shared" si="0"/>
        <v>13749</v>
      </c>
      <c r="O97" s="22">
        <f t="shared" si="0"/>
        <v>4426</v>
      </c>
      <c r="P97" s="22">
        <f t="shared" si="0"/>
        <v>13862</v>
      </c>
      <c r="Q97" s="22">
        <f t="shared" si="0"/>
        <v>164</v>
      </c>
      <c r="R97" s="23">
        <f t="shared" si="0"/>
        <v>4</v>
      </c>
      <c r="S97" s="24">
        <f t="shared" si="2"/>
        <v>256263</v>
      </c>
      <c r="T97" s="25">
        <f t="shared" si="3"/>
        <v>54420</v>
      </c>
    </row>
    <row r="98" spans="1:20" x14ac:dyDescent="0.25">
      <c r="A98" s="20" t="s">
        <v>17</v>
      </c>
      <c r="B98" s="21">
        <f t="shared" si="1"/>
        <v>36324</v>
      </c>
      <c r="C98" s="22">
        <f t="shared" si="0"/>
        <v>3429</v>
      </c>
      <c r="D98" s="22">
        <f t="shared" si="0"/>
        <v>2664</v>
      </c>
      <c r="E98" s="22">
        <f t="shared" si="0"/>
        <v>44144</v>
      </c>
      <c r="F98" s="22">
        <f t="shared" si="0"/>
        <v>3469</v>
      </c>
      <c r="G98" s="22">
        <f t="shared" si="0"/>
        <v>62542</v>
      </c>
      <c r="H98" s="22">
        <f t="shared" si="0"/>
        <v>53290</v>
      </c>
      <c r="I98" s="22">
        <f t="shared" si="0"/>
        <v>9428</v>
      </c>
      <c r="J98" s="22">
        <f t="shared" si="0"/>
        <v>25201</v>
      </c>
      <c r="K98" s="22">
        <f t="shared" si="0"/>
        <v>11606</v>
      </c>
      <c r="L98" s="22">
        <f t="shared" si="0"/>
        <v>46913</v>
      </c>
      <c r="M98" s="22">
        <f t="shared" si="0"/>
        <v>69680</v>
      </c>
      <c r="N98" s="22">
        <f t="shared" si="0"/>
        <v>38949</v>
      </c>
      <c r="O98" s="22">
        <f t="shared" si="0"/>
        <v>12290</v>
      </c>
      <c r="P98" s="22">
        <f t="shared" si="0"/>
        <v>27560</v>
      </c>
      <c r="Q98" s="22">
        <f t="shared" si="0"/>
        <v>451</v>
      </c>
      <c r="R98" s="23">
        <f t="shared" si="0"/>
        <v>16</v>
      </c>
      <c r="S98" s="24">
        <f t="shared" si="2"/>
        <v>447956</v>
      </c>
      <c r="T98" s="25">
        <f t="shared" si="3"/>
        <v>120504</v>
      </c>
    </row>
    <row r="99" spans="1:20" x14ac:dyDescent="0.25">
      <c r="A99" s="20" t="s">
        <v>18</v>
      </c>
      <c r="B99" s="21">
        <f t="shared" si="1"/>
        <v>17985</v>
      </c>
      <c r="C99" s="22">
        <f t="shared" si="0"/>
        <v>692</v>
      </c>
      <c r="D99" s="22">
        <f t="shared" si="0"/>
        <v>558</v>
      </c>
      <c r="E99" s="22">
        <f t="shared" si="0"/>
        <v>22689</v>
      </c>
      <c r="F99" s="22">
        <f t="shared" si="0"/>
        <v>1062</v>
      </c>
      <c r="G99" s="22">
        <f t="shared" si="0"/>
        <v>21213</v>
      </c>
      <c r="H99" s="22">
        <f t="shared" si="0"/>
        <v>23482</v>
      </c>
      <c r="I99" s="22">
        <f t="shared" si="0"/>
        <v>6377</v>
      </c>
      <c r="J99" s="22">
        <f t="shared" si="0"/>
        <v>9083</v>
      </c>
      <c r="K99" s="22">
        <f t="shared" si="0"/>
        <v>3358</v>
      </c>
      <c r="L99" s="22">
        <f t="shared" si="0"/>
        <v>12478</v>
      </c>
      <c r="M99" s="22">
        <f t="shared" si="0"/>
        <v>34987</v>
      </c>
      <c r="N99" s="22">
        <f t="shared" si="0"/>
        <v>20675</v>
      </c>
      <c r="O99" s="22">
        <f t="shared" si="0"/>
        <v>4689</v>
      </c>
      <c r="P99" s="22">
        <f t="shared" si="0"/>
        <v>8163</v>
      </c>
      <c r="Q99" s="22">
        <f t="shared" si="0"/>
        <v>389</v>
      </c>
      <c r="R99" s="23">
        <f t="shared" si="0"/>
        <v>9</v>
      </c>
      <c r="S99" s="24">
        <f t="shared" si="2"/>
        <v>187889</v>
      </c>
      <c r="T99" s="25">
        <f t="shared" si="3"/>
        <v>53570</v>
      </c>
    </row>
    <row r="100" spans="1:20" x14ac:dyDescent="0.25">
      <c r="A100" s="20" t="s">
        <v>19</v>
      </c>
      <c r="B100" s="21">
        <f t="shared" si="1"/>
        <v>13655</v>
      </c>
      <c r="C100" s="22">
        <f t="shared" si="0"/>
        <v>1001</v>
      </c>
      <c r="D100" s="22">
        <f t="shared" si="0"/>
        <v>188</v>
      </c>
      <c r="E100" s="22">
        <f t="shared" si="0"/>
        <v>11547</v>
      </c>
      <c r="F100" s="22">
        <f t="shared" si="0"/>
        <v>1120</v>
      </c>
      <c r="G100" s="22">
        <f t="shared" si="0"/>
        <v>7754</v>
      </c>
      <c r="H100" s="22">
        <f t="shared" si="0"/>
        <v>9794</v>
      </c>
      <c r="I100" s="22">
        <f t="shared" si="0"/>
        <v>3384</v>
      </c>
      <c r="J100" s="22">
        <f t="shared" si="0"/>
        <v>4230</v>
      </c>
      <c r="K100" s="22">
        <f t="shared" si="0"/>
        <v>2830</v>
      </c>
      <c r="L100" s="22">
        <f t="shared" si="0"/>
        <v>7958</v>
      </c>
      <c r="M100" s="22">
        <f t="shared" si="0"/>
        <v>16215</v>
      </c>
      <c r="N100" s="22">
        <f t="shared" si="0"/>
        <v>7189</v>
      </c>
      <c r="O100" s="22">
        <f t="shared" si="0"/>
        <v>2767</v>
      </c>
      <c r="P100" s="22">
        <f t="shared" si="0"/>
        <v>5038</v>
      </c>
      <c r="Q100" s="22">
        <f t="shared" si="0"/>
        <v>56</v>
      </c>
      <c r="R100" s="23">
        <f t="shared" si="0"/>
        <v>9</v>
      </c>
      <c r="S100" s="24">
        <f t="shared" si="2"/>
        <v>94735</v>
      </c>
      <c r="T100" s="25">
        <f t="shared" si="3"/>
        <v>29128</v>
      </c>
    </row>
    <row r="101" spans="1:20" x14ac:dyDescent="0.25">
      <c r="A101" s="20" t="s">
        <v>20</v>
      </c>
      <c r="B101" s="21">
        <f t="shared" si="1"/>
        <v>15527</v>
      </c>
      <c r="C101" s="22">
        <f t="shared" si="0"/>
        <v>19637</v>
      </c>
      <c r="D101" s="22">
        <f t="shared" si="0"/>
        <v>555</v>
      </c>
      <c r="E101" s="22">
        <f t="shared" si="0"/>
        <v>19772</v>
      </c>
      <c r="F101" s="22">
        <f t="shared" si="0"/>
        <v>982</v>
      </c>
      <c r="G101" s="22">
        <f t="shared" si="0"/>
        <v>14872</v>
      </c>
      <c r="H101" s="22">
        <f t="shared" si="0"/>
        <v>26630</v>
      </c>
      <c r="I101" s="22">
        <f t="shared" si="0"/>
        <v>6606</v>
      </c>
      <c r="J101" s="22">
        <f t="shared" si="0"/>
        <v>12086</v>
      </c>
      <c r="K101" s="22">
        <f>+AA19+K38+K59+K80</f>
        <v>5395</v>
      </c>
      <c r="L101" s="22">
        <f>+AB19+L38+L59+L80</f>
        <v>21571</v>
      </c>
      <c r="M101" s="22">
        <f>+AC19+M38+M59+M80</f>
        <v>33491</v>
      </c>
      <c r="N101" s="22">
        <f>+AD19+N38+N59+N80</f>
        <v>17282</v>
      </c>
      <c r="O101" s="22">
        <f t="shared" si="0"/>
        <v>6017</v>
      </c>
      <c r="P101" s="22">
        <f t="shared" si="0"/>
        <v>9635</v>
      </c>
      <c r="Q101" s="22">
        <f t="shared" si="0"/>
        <v>161</v>
      </c>
      <c r="R101" s="23">
        <f t="shared" si="0"/>
        <v>17</v>
      </c>
      <c r="S101" s="24">
        <f t="shared" si="2"/>
        <v>210236</v>
      </c>
      <c r="T101" s="25" t="s">
        <v>60</v>
      </c>
    </row>
    <row r="102" spans="1:20" x14ac:dyDescent="0.25">
      <c r="A102" s="20" t="s">
        <v>21</v>
      </c>
      <c r="B102" s="21">
        <f t="shared" si="1"/>
        <v>571</v>
      </c>
      <c r="C102" s="22">
        <f t="shared" si="0"/>
        <v>1604</v>
      </c>
      <c r="D102" s="22">
        <f t="shared" si="0"/>
        <v>536</v>
      </c>
      <c r="E102" s="22">
        <f t="shared" si="0"/>
        <v>912</v>
      </c>
      <c r="F102" s="22">
        <f t="shared" si="0"/>
        <v>225</v>
      </c>
      <c r="G102" s="22">
        <f t="shared" si="0"/>
        <v>1326</v>
      </c>
      <c r="H102" s="22">
        <f t="shared" si="0"/>
        <v>2320</v>
      </c>
      <c r="I102" s="22">
        <f t="shared" si="0"/>
        <v>344</v>
      </c>
      <c r="J102" s="22">
        <f t="shared" si="0"/>
        <v>946</v>
      </c>
      <c r="K102" s="22">
        <f t="shared" si="0"/>
        <v>408</v>
      </c>
      <c r="L102" s="22">
        <f t="shared" si="0"/>
        <v>1751</v>
      </c>
      <c r="M102" s="22">
        <f t="shared" si="0"/>
        <v>5927</v>
      </c>
      <c r="N102" s="22">
        <f t="shared" si="0"/>
        <v>1396</v>
      </c>
      <c r="O102" s="22">
        <f t="shared" si="0"/>
        <v>920</v>
      </c>
      <c r="P102" s="22">
        <f t="shared" si="0"/>
        <v>1150</v>
      </c>
      <c r="Q102" s="22">
        <f t="shared" si="0"/>
        <v>4</v>
      </c>
      <c r="R102" s="23">
        <f t="shared" si="0"/>
        <v>0</v>
      </c>
      <c r="S102" s="24">
        <f t="shared" si="2"/>
        <v>20340</v>
      </c>
      <c r="T102" s="25">
        <f t="shared" si="3"/>
        <v>4153</v>
      </c>
    </row>
    <row r="103" spans="1:20" x14ac:dyDescent="0.25">
      <c r="A103" s="20" t="s">
        <v>22</v>
      </c>
      <c r="B103" s="21">
        <f t="shared" si="1"/>
        <v>1255</v>
      </c>
      <c r="C103" s="22">
        <f t="shared" si="0"/>
        <v>1926</v>
      </c>
      <c r="D103" s="22">
        <f t="shared" si="0"/>
        <v>2002</v>
      </c>
      <c r="E103" s="22">
        <f t="shared" si="0"/>
        <v>4919</v>
      </c>
      <c r="F103" s="22">
        <f t="shared" si="0"/>
        <v>364</v>
      </c>
      <c r="G103" s="22">
        <f t="shared" si="0"/>
        <v>5528</v>
      </c>
      <c r="H103" s="22">
        <f t="shared" si="0"/>
        <v>8573</v>
      </c>
      <c r="I103" s="22">
        <f t="shared" si="0"/>
        <v>3990</v>
      </c>
      <c r="J103" s="22">
        <f t="shared" si="0"/>
        <v>4574</v>
      </c>
      <c r="K103" s="22">
        <f t="shared" si="0"/>
        <v>1204</v>
      </c>
      <c r="L103" s="22">
        <f t="shared" si="0"/>
        <v>7427</v>
      </c>
      <c r="M103" s="22">
        <f t="shared" si="0"/>
        <v>4890</v>
      </c>
      <c r="N103" s="22">
        <f t="shared" si="0"/>
        <v>3193</v>
      </c>
      <c r="O103" s="22">
        <f t="shared" si="0"/>
        <v>2972</v>
      </c>
      <c r="P103" s="22">
        <f t="shared" si="0"/>
        <v>3555</v>
      </c>
      <c r="Q103" s="22">
        <f t="shared" si="0"/>
        <v>9</v>
      </c>
      <c r="R103" s="23">
        <f t="shared" si="0"/>
        <v>11</v>
      </c>
      <c r="S103" s="24">
        <f t="shared" si="2"/>
        <v>56392</v>
      </c>
      <c r="T103" s="25">
        <f t="shared" si="3"/>
        <v>17750</v>
      </c>
    </row>
    <row r="104" spans="1:20" ht="15.75" thickBot="1" x14ac:dyDescent="0.3">
      <c r="A104" s="26" t="s">
        <v>23</v>
      </c>
      <c r="B104" s="27">
        <f t="shared" si="1"/>
        <v>72681</v>
      </c>
      <c r="C104" s="28">
        <f t="shared" si="0"/>
        <v>5334</v>
      </c>
      <c r="D104" s="28">
        <f t="shared" si="0"/>
        <v>13982</v>
      </c>
      <c r="E104" s="28">
        <f t="shared" si="0"/>
        <v>252616</v>
      </c>
      <c r="F104" s="28">
        <f t="shared" si="0"/>
        <v>30227</v>
      </c>
      <c r="G104" s="28">
        <f t="shared" si="0"/>
        <v>284333</v>
      </c>
      <c r="H104" s="28">
        <f t="shared" si="0"/>
        <v>449729</v>
      </c>
      <c r="I104" s="28">
        <f t="shared" si="0"/>
        <v>107048</v>
      </c>
      <c r="J104" s="28">
        <f t="shared" si="0"/>
        <v>166831</v>
      </c>
      <c r="K104" s="28">
        <f t="shared" si="0"/>
        <v>147693</v>
      </c>
      <c r="L104" s="28">
        <f t="shared" si="0"/>
        <v>440760</v>
      </c>
      <c r="M104" s="28">
        <f t="shared" si="0"/>
        <v>235725</v>
      </c>
      <c r="N104" s="28">
        <f t="shared" si="0"/>
        <v>149667</v>
      </c>
      <c r="O104" s="28">
        <f t="shared" si="0"/>
        <v>110180</v>
      </c>
      <c r="P104" s="28">
        <f t="shared" si="0"/>
        <v>220575</v>
      </c>
      <c r="Q104" s="28">
        <f t="shared" si="0"/>
        <v>13628</v>
      </c>
      <c r="R104" s="29">
        <f t="shared" si="0"/>
        <v>509</v>
      </c>
      <c r="S104" s="30">
        <f t="shared" si="2"/>
        <v>2701518</v>
      </c>
      <c r="T104" s="31">
        <f t="shared" si="3"/>
        <v>290508</v>
      </c>
    </row>
    <row r="105" spans="1:20" ht="15.75" thickBot="1" x14ac:dyDescent="0.3">
      <c r="A105" s="32" t="s">
        <v>24</v>
      </c>
      <c r="B105" s="33">
        <f>+SUM(B90:B104)</f>
        <v>311141</v>
      </c>
      <c r="C105" s="33">
        <f t="shared" ref="C105:R105" si="4">+SUM(C90:C104)</f>
        <v>36997</v>
      </c>
      <c r="D105" s="33">
        <f t="shared" si="4"/>
        <v>74003</v>
      </c>
      <c r="E105" s="33">
        <f t="shared" si="4"/>
        <v>464086</v>
      </c>
      <c r="F105" s="33">
        <f t="shared" si="4"/>
        <v>47162</v>
      </c>
      <c r="G105" s="33">
        <f t="shared" si="4"/>
        <v>556814</v>
      </c>
      <c r="H105" s="33">
        <f t="shared" si="4"/>
        <v>752368</v>
      </c>
      <c r="I105" s="33">
        <f t="shared" si="4"/>
        <v>190686</v>
      </c>
      <c r="J105" s="33">
        <f t="shared" si="4"/>
        <v>310370</v>
      </c>
      <c r="K105" s="33">
        <f t="shared" si="4"/>
        <v>205469</v>
      </c>
      <c r="L105" s="33">
        <f t="shared" si="4"/>
        <v>717422</v>
      </c>
      <c r="M105" s="33">
        <f t="shared" si="4"/>
        <v>609019</v>
      </c>
      <c r="N105" s="33">
        <f t="shared" si="4"/>
        <v>342130</v>
      </c>
      <c r="O105" s="33">
        <f t="shared" si="4"/>
        <v>175708</v>
      </c>
      <c r="P105" s="33">
        <f t="shared" si="4"/>
        <v>367124</v>
      </c>
      <c r="Q105" s="33">
        <f t="shared" si="4"/>
        <v>25023</v>
      </c>
      <c r="R105" s="33">
        <f t="shared" si="4"/>
        <v>849</v>
      </c>
      <c r="S105" s="34">
        <f>+SUM(S90:S104)</f>
        <v>5186371</v>
      </c>
      <c r="T105" s="33">
        <f>+SUM(T90:T104)</f>
        <v>840886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A2" sqref="A2:L2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8554687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5703125" bestFit="1" customWidth="1"/>
    <col min="16" max="16" width="12.42578125" bestFit="1" customWidth="1"/>
    <col min="17" max="17" width="10.8554687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1299</v>
      </c>
      <c r="C6" s="16">
        <v>214</v>
      </c>
      <c r="D6" s="16">
        <v>1131</v>
      </c>
      <c r="E6" s="16">
        <v>2823</v>
      </c>
      <c r="F6" s="16">
        <v>207</v>
      </c>
      <c r="G6" s="16">
        <v>4124</v>
      </c>
      <c r="H6" s="16">
        <v>3895</v>
      </c>
      <c r="I6" s="16">
        <v>1790</v>
      </c>
      <c r="J6" s="16">
        <v>2633</v>
      </c>
      <c r="K6" s="16">
        <v>822</v>
      </c>
      <c r="L6" s="16">
        <v>2992</v>
      </c>
      <c r="M6" s="16">
        <v>10159</v>
      </c>
      <c r="N6" s="16">
        <v>4030</v>
      </c>
      <c r="O6" s="16">
        <v>1139</v>
      </c>
      <c r="P6" s="16">
        <v>2898</v>
      </c>
      <c r="Q6" s="16">
        <v>875</v>
      </c>
      <c r="R6" s="17">
        <v>0</v>
      </c>
      <c r="S6" s="18">
        <v>41031</v>
      </c>
      <c r="T6" s="19">
        <v>10141</v>
      </c>
    </row>
    <row r="7" spans="1:20" x14ac:dyDescent="0.25">
      <c r="A7" s="20" t="s">
        <v>10</v>
      </c>
      <c r="B7" s="21">
        <v>144</v>
      </c>
      <c r="C7" s="22">
        <v>53</v>
      </c>
      <c r="D7" s="22">
        <v>3017</v>
      </c>
      <c r="E7" s="22">
        <v>3129</v>
      </c>
      <c r="F7" s="22">
        <v>325</v>
      </c>
      <c r="G7" s="22">
        <v>6705</v>
      </c>
      <c r="H7" s="22">
        <v>8870</v>
      </c>
      <c r="I7" s="22">
        <v>2861</v>
      </c>
      <c r="J7" s="22">
        <v>3111</v>
      </c>
      <c r="K7" s="22">
        <v>1519</v>
      </c>
      <c r="L7" s="22">
        <v>6181</v>
      </c>
      <c r="M7" s="22">
        <v>12789</v>
      </c>
      <c r="N7" s="22">
        <v>3607</v>
      </c>
      <c r="O7" s="22">
        <v>1289</v>
      </c>
      <c r="P7" s="22">
        <v>4951</v>
      </c>
      <c r="Q7" s="22">
        <v>931</v>
      </c>
      <c r="R7" s="23">
        <v>0</v>
      </c>
      <c r="S7" s="24">
        <v>59482</v>
      </c>
      <c r="T7" s="25">
        <v>8105</v>
      </c>
    </row>
    <row r="8" spans="1:20" x14ac:dyDescent="0.25">
      <c r="A8" s="20" t="s">
        <v>11</v>
      </c>
      <c r="B8" s="21">
        <v>334</v>
      </c>
      <c r="C8" s="22">
        <v>22</v>
      </c>
      <c r="D8" s="22">
        <v>17969</v>
      </c>
      <c r="E8" s="22">
        <v>9475</v>
      </c>
      <c r="F8" s="22">
        <v>565</v>
      </c>
      <c r="G8" s="22">
        <v>16536</v>
      </c>
      <c r="H8" s="22">
        <v>14069</v>
      </c>
      <c r="I8" s="22">
        <v>5038</v>
      </c>
      <c r="J8" s="22">
        <v>8361</v>
      </c>
      <c r="K8" s="22">
        <v>3740</v>
      </c>
      <c r="L8" s="22">
        <v>17537</v>
      </c>
      <c r="M8" s="22">
        <v>15688</v>
      </c>
      <c r="N8" s="22">
        <v>6256</v>
      </c>
      <c r="O8" s="22">
        <v>2884</v>
      </c>
      <c r="P8" s="22">
        <v>9921</v>
      </c>
      <c r="Q8" s="22">
        <v>1269</v>
      </c>
      <c r="R8" s="23">
        <v>14</v>
      </c>
      <c r="S8" s="24">
        <v>129678</v>
      </c>
      <c r="T8" s="25">
        <v>13087</v>
      </c>
    </row>
    <row r="9" spans="1:20" x14ac:dyDescent="0.25">
      <c r="A9" s="20" t="s">
        <v>12</v>
      </c>
      <c r="B9" s="21">
        <v>4496</v>
      </c>
      <c r="C9" s="22">
        <v>11</v>
      </c>
      <c r="D9" s="22">
        <v>6877</v>
      </c>
      <c r="E9" s="22">
        <v>1814</v>
      </c>
      <c r="F9" s="22">
        <v>365</v>
      </c>
      <c r="G9" s="22">
        <v>5332</v>
      </c>
      <c r="H9" s="22">
        <v>4431</v>
      </c>
      <c r="I9" s="22">
        <v>1081</v>
      </c>
      <c r="J9" s="22">
        <v>3172</v>
      </c>
      <c r="K9" s="22">
        <v>1590</v>
      </c>
      <c r="L9" s="22">
        <v>6523</v>
      </c>
      <c r="M9" s="22">
        <v>11361</v>
      </c>
      <c r="N9" s="22">
        <v>1702</v>
      </c>
      <c r="O9" s="22">
        <v>1131</v>
      </c>
      <c r="P9" s="22">
        <v>3580</v>
      </c>
      <c r="Q9" s="22">
        <v>355</v>
      </c>
      <c r="R9" s="23">
        <v>5</v>
      </c>
      <c r="S9" s="24">
        <v>53826</v>
      </c>
      <c r="T9" s="25">
        <v>8098</v>
      </c>
    </row>
    <row r="10" spans="1:20" x14ac:dyDescent="0.25">
      <c r="A10" s="20" t="s">
        <v>13</v>
      </c>
      <c r="B10" s="21">
        <v>7748</v>
      </c>
      <c r="C10" s="22">
        <v>554</v>
      </c>
      <c r="D10" s="22">
        <v>7179</v>
      </c>
      <c r="E10" s="22">
        <v>5814</v>
      </c>
      <c r="F10" s="22">
        <v>776</v>
      </c>
      <c r="G10" s="22">
        <v>20200</v>
      </c>
      <c r="H10" s="22">
        <v>11970</v>
      </c>
      <c r="I10" s="22">
        <v>5875</v>
      </c>
      <c r="J10" s="22">
        <v>4583</v>
      </c>
      <c r="K10" s="22">
        <v>3170</v>
      </c>
      <c r="L10" s="22">
        <v>13107</v>
      </c>
      <c r="M10" s="22">
        <v>14285</v>
      </c>
      <c r="N10" s="22">
        <v>9638</v>
      </c>
      <c r="O10" s="22">
        <v>2897</v>
      </c>
      <c r="P10" s="22">
        <v>7233</v>
      </c>
      <c r="Q10" s="22">
        <v>1325</v>
      </c>
      <c r="R10" s="23">
        <v>87</v>
      </c>
      <c r="S10" s="24">
        <v>116441</v>
      </c>
      <c r="T10" s="25">
        <v>14808</v>
      </c>
    </row>
    <row r="11" spans="1:20" x14ac:dyDescent="0.25">
      <c r="A11" s="20" t="s">
        <v>14</v>
      </c>
      <c r="B11" s="21">
        <v>12201</v>
      </c>
      <c r="C11" s="22">
        <v>282</v>
      </c>
      <c r="D11" s="22">
        <v>5771</v>
      </c>
      <c r="E11" s="22">
        <v>11943</v>
      </c>
      <c r="F11" s="22">
        <v>1122</v>
      </c>
      <c r="G11" s="22">
        <v>37449</v>
      </c>
      <c r="H11" s="22">
        <v>25320</v>
      </c>
      <c r="I11" s="22">
        <v>9871</v>
      </c>
      <c r="J11" s="22">
        <v>16398</v>
      </c>
      <c r="K11" s="22">
        <v>9469</v>
      </c>
      <c r="L11" s="22">
        <v>32993</v>
      </c>
      <c r="M11" s="22">
        <v>50006</v>
      </c>
      <c r="N11" s="22">
        <v>19727</v>
      </c>
      <c r="O11" s="22">
        <v>8134</v>
      </c>
      <c r="P11" s="22">
        <v>21186</v>
      </c>
      <c r="Q11" s="22">
        <v>3041</v>
      </c>
      <c r="R11" s="23">
        <v>45</v>
      </c>
      <c r="S11" s="24">
        <v>264958</v>
      </c>
      <c r="T11" s="25">
        <v>55254</v>
      </c>
    </row>
    <row r="12" spans="1:20" x14ac:dyDescent="0.25">
      <c r="A12" s="20" t="s">
        <v>15</v>
      </c>
      <c r="B12" s="21">
        <v>36564</v>
      </c>
      <c r="C12" s="22">
        <v>872</v>
      </c>
      <c r="D12" s="22">
        <v>5369</v>
      </c>
      <c r="E12" s="22">
        <v>17568</v>
      </c>
      <c r="F12" s="22">
        <v>1038</v>
      </c>
      <c r="G12" s="22">
        <v>19444</v>
      </c>
      <c r="H12" s="22">
        <v>20628</v>
      </c>
      <c r="I12" s="22">
        <v>2618</v>
      </c>
      <c r="J12" s="22">
        <v>6450</v>
      </c>
      <c r="K12" s="22">
        <v>4317</v>
      </c>
      <c r="L12" s="22">
        <v>14615</v>
      </c>
      <c r="M12" s="22">
        <v>24194</v>
      </c>
      <c r="N12" s="22">
        <v>7668</v>
      </c>
      <c r="O12" s="22">
        <v>4372</v>
      </c>
      <c r="P12" s="22">
        <v>10967</v>
      </c>
      <c r="Q12" s="22">
        <v>592</v>
      </c>
      <c r="R12" s="23">
        <v>5</v>
      </c>
      <c r="S12" s="24">
        <v>177281</v>
      </c>
      <c r="T12" s="25">
        <v>36044</v>
      </c>
    </row>
    <row r="13" spans="1:20" x14ac:dyDescent="0.25">
      <c r="A13" s="20" t="s">
        <v>16</v>
      </c>
      <c r="B13" s="21">
        <v>34800</v>
      </c>
      <c r="C13" s="22">
        <v>100</v>
      </c>
      <c r="D13" s="22">
        <v>587</v>
      </c>
      <c r="E13" s="22">
        <v>12057</v>
      </c>
      <c r="F13" s="22">
        <v>1138</v>
      </c>
      <c r="G13" s="22">
        <v>16030</v>
      </c>
      <c r="H13" s="22">
        <v>17200</v>
      </c>
      <c r="I13" s="22">
        <v>3910</v>
      </c>
      <c r="J13" s="22">
        <v>5733</v>
      </c>
      <c r="K13" s="22">
        <v>4049</v>
      </c>
      <c r="L13" s="22">
        <v>17290</v>
      </c>
      <c r="M13" s="22">
        <v>34373</v>
      </c>
      <c r="N13" s="22">
        <v>7924</v>
      </c>
      <c r="O13" s="22">
        <v>3137</v>
      </c>
      <c r="P13" s="22">
        <v>10232</v>
      </c>
      <c r="Q13" s="22">
        <v>148</v>
      </c>
      <c r="R13" s="23">
        <v>4</v>
      </c>
      <c r="S13" s="24">
        <v>168712</v>
      </c>
      <c r="T13" s="25">
        <v>24892</v>
      </c>
    </row>
    <row r="14" spans="1:20" x14ac:dyDescent="0.25">
      <c r="A14" s="20" t="s">
        <v>17</v>
      </c>
      <c r="B14" s="21">
        <v>19076</v>
      </c>
      <c r="C14" s="22">
        <v>2667</v>
      </c>
      <c r="D14" s="22">
        <v>1687</v>
      </c>
      <c r="E14" s="22">
        <v>22938</v>
      </c>
      <c r="F14" s="22">
        <v>2115</v>
      </c>
      <c r="G14" s="22">
        <v>48736</v>
      </c>
      <c r="H14" s="22">
        <v>27116</v>
      </c>
      <c r="I14" s="22">
        <v>5052</v>
      </c>
      <c r="J14" s="22">
        <v>15831</v>
      </c>
      <c r="K14" s="22">
        <v>8763</v>
      </c>
      <c r="L14" s="22">
        <v>28338</v>
      </c>
      <c r="M14" s="22">
        <v>50969</v>
      </c>
      <c r="N14" s="22">
        <v>27565</v>
      </c>
      <c r="O14" s="22">
        <v>9016</v>
      </c>
      <c r="P14" s="22">
        <v>20147</v>
      </c>
      <c r="Q14" s="22">
        <v>375</v>
      </c>
      <c r="R14" s="23">
        <v>14</v>
      </c>
      <c r="S14" s="24">
        <v>290405</v>
      </c>
      <c r="T14" s="25">
        <v>45392</v>
      </c>
    </row>
    <row r="15" spans="1:20" x14ac:dyDescent="0.25">
      <c r="A15" s="20" t="s">
        <v>18</v>
      </c>
      <c r="B15" s="21">
        <v>7687</v>
      </c>
      <c r="C15" s="22">
        <v>583</v>
      </c>
      <c r="D15" s="22">
        <v>288</v>
      </c>
      <c r="E15" s="22">
        <v>7083</v>
      </c>
      <c r="F15" s="22">
        <v>921</v>
      </c>
      <c r="G15" s="22">
        <v>15541</v>
      </c>
      <c r="H15" s="22">
        <v>10754</v>
      </c>
      <c r="I15" s="22">
        <v>4493</v>
      </c>
      <c r="J15" s="22">
        <v>3141</v>
      </c>
      <c r="K15" s="22">
        <v>2986</v>
      </c>
      <c r="L15" s="22">
        <v>6871</v>
      </c>
      <c r="M15" s="22">
        <v>19235</v>
      </c>
      <c r="N15" s="22">
        <v>9803</v>
      </c>
      <c r="O15" s="22">
        <v>3197</v>
      </c>
      <c r="P15" s="22">
        <v>5694</v>
      </c>
      <c r="Q15" s="22">
        <v>225</v>
      </c>
      <c r="R15" s="23">
        <v>3</v>
      </c>
      <c r="S15" s="24">
        <v>98505</v>
      </c>
      <c r="T15" s="25">
        <v>14687</v>
      </c>
    </row>
    <row r="16" spans="1:20" x14ac:dyDescent="0.25">
      <c r="A16" s="20" t="s">
        <v>19</v>
      </c>
      <c r="B16" s="21">
        <v>4937</v>
      </c>
      <c r="C16" s="22">
        <v>519</v>
      </c>
      <c r="D16" s="22">
        <v>101</v>
      </c>
      <c r="E16" s="22">
        <v>4515</v>
      </c>
      <c r="F16" s="22">
        <v>177</v>
      </c>
      <c r="G16" s="22">
        <v>4730</v>
      </c>
      <c r="H16" s="22">
        <v>5251</v>
      </c>
      <c r="I16" s="22">
        <v>2830</v>
      </c>
      <c r="J16" s="22">
        <v>2439</v>
      </c>
      <c r="K16" s="22">
        <v>1379</v>
      </c>
      <c r="L16" s="22">
        <v>5559</v>
      </c>
      <c r="M16" s="22">
        <v>11881</v>
      </c>
      <c r="N16" s="22">
        <v>5841</v>
      </c>
      <c r="O16" s="22">
        <v>2000</v>
      </c>
      <c r="P16" s="22">
        <v>3638</v>
      </c>
      <c r="Q16" s="22">
        <v>43</v>
      </c>
      <c r="R16" s="23">
        <v>9</v>
      </c>
      <c r="S16" s="24">
        <v>55849</v>
      </c>
      <c r="T16" s="25">
        <v>13541</v>
      </c>
    </row>
    <row r="17" spans="1:20" x14ac:dyDescent="0.25">
      <c r="A17" s="20" t="s">
        <v>20</v>
      </c>
      <c r="B17" s="21">
        <v>9823</v>
      </c>
      <c r="C17" s="22">
        <v>12858</v>
      </c>
      <c r="D17" s="22">
        <v>248</v>
      </c>
      <c r="E17" s="22">
        <v>12090</v>
      </c>
      <c r="F17" s="22">
        <v>498</v>
      </c>
      <c r="G17" s="22">
        <v>11729</v>
      </c>
      <c r="H17" s="22">
        <v>13151</v>
      </c>
      <c r="I17" s="22">
        <v>3571</v>
      </c>
      <c r="J17" s="22">
        <v>5684</v>
      </c>
      <c r="K17" s="22">
        <v>4839</v>
      </c>
      <c r="L17" s="22">
        <v>12826</v>
      </c>
      <c r="M17" s="22">
        <v>22050</v>
      </c>
      <c r="N17" s="22">
        <v>6612</v>
      </c>
      <c r="O17" s="22">
        <v>3780</v>
      </c>
      <c r="P17" s="22">
        <v>6455</v>
      </c>
      <c r="Q17" s="22">
        <v>104</v>
      </c>
      <c r="R17" s="23">
        <v>1</v>
      </c>
      <c r="S17" s="24">
        <v>126319</v>
      </c>
      <c r="T17" s="25">
        <v>17866</v>
      </c>
    </row>
    <row r="18" spans="1:20" x14ac:dyDescent="0.25">
      <c r="A18" s="20" t="s">
        <v>21</v>
      </c>
      <c r="B18" s="21">
        <v>538</v>
      </c>
      <c r="C18" s="22">
        <v>971</v>
      </c>
      <c r="D18" s="22">
        <v>518</v>
      </c>
      <c r="E18" s="22">
        <v>611</v>
      </c>
      <c r="F18" s="22">
        <v>226</v>
      </c>
      <c r="G18" s="22">
        <v>998</v>
      </c>
      <c r="H18" s="22">
        <v>1348</v>
      </c>
      <c r="I18" s="22">
        <v>202</v>
      </c>
      <c r="J18" s="22">
        <v>668</v>
      </c>
      <c r="K18" s="22">
        <v>386</v>
      </c>
      <c r="L18" s="22">
        <v>1209</v>
      </c>
      <c r="M18" s="22">
        <v>4576</v>
      </c>
      <c r="N18" s="22">
        <v>930</v>
      </c>
      <c r="O18" s="22">
        <v>503</v>
      </c>
      <c r="P18" s="22">
        <v>847</v>
      </c>
      <c r="Q18" s="22">
        <v>4</v>
      </c>
      <c r="R18" s="23">
        <v>0</v>
      </c>
      <c r="S18" s="24">
        <v>14535</v>
      </c>
      <c r="T18" s="25">
        <v>3034</v>
      </c>
    </row>
    <row r="19" spans="1:20" x14ac:dyDescent="0.25">
      <c r="A19" s="20" t="s">
        <v>22</v>
      </c>
      <c r="B19" s="21">
        <v>588</v>
      </c>
      <c r="C19" s="22">
        <v>1843</v>
      </c>
      <c r="D19" s="22">
        <v>1780</v>
      </c>
      <c r="E19" s="22">
        <v>3824</v>
      </c>
      <c r="F19" s="22">
        <v>357</v>
      </c>
      <c r="G19" s="22">
        <v>3558</v>
      </c>
      <c r="H19" s="22">
        <v>5282</v>
      </c>
      <c r="I19" s="22">
        <v>2898</v>
      </c>
      <c r="J19" s="22">
        <v>3328</v>
      </c>
      <c r="K19" s="22">
        <v>1088</v>
      </c>
      <c r="L19" s="22">
        <v>3470</v>
      </c>
      <c r="M19" s="22">
        <v>3497</v>
      </c>
      <c r="N19" s="22">
        <v>1977</v>
      </c>
      <c r="O19" s="22">
        <v>932</v>
      </c>
      <c r="P19" s="22">
        <v>2804</v>
      </c>
      <c r="Q19" s="22">
        <v>7</v>
      </c>
      <c r="R19" s="23">
        <v>4</v>
      </c>
      <c r="S19" s="24">
        <v>37237</v>
      </c>
      <c r="T19" s="25">
        <v>7140</v>
      </c>
    </row>
    <row r="20" spans="1:20" ht="15.75" thickBot="1" x14ac:dyDescent="0.3">
      <c r="A20" s="26" t="s">
        <v>23</v>
      </c>
      <c r="B20" s="27">
        <v>43578</v>
      </c>
      <c r="C20" s="28">
        <v>2895</v>
      </c>
      <c r="D20" s="28">
        <v>8594</v>
      </c>
      <c r="E20" s="28">
        <v>135527</v>
      </c>
      <c r="F20" s="28">
        <v>7005</v>
      </c>
      <c r="G20" s="28">
        <v>220326</v>
      </c>
      <c r="H20" s="28">
        <v>232004</v>
      </c>
      <c r="I20" s="28">
        <v>67424</v>
      </c>
      <c r="J20" s="28">
        <v>104220</v>
      </c>
      <c r="K20" s="28">
        <v>109766</v>
      </c>
      <c r="L20" s="28">
        <v>310092</v>
      </c>
      <c r="M20" s="28">
        <v>195606</v>
      </c>
      <c r="N20" s="28">
        <v>101823</v>
      </c>
      <c r="O20" s="28">
        <v>56669</v>
      </c>
      <c r="P20" s="28">
        <v>175030</v>
      </c>
      <c r="Q20" s="28">
        <v>11546</v>
      </c>
      <c r="R20" s="29">
        <v>473</v>
      </c>
      <c r="S20" s="30">
        <v>1782578</v>
      </c>
      <c r="T20" s="31">
        <v>178685</v>
      </c>
    </row>
    <row r="21" spans="1:20" ht="15.75" thickBot="1" x14ac:dyDescent="0.3">
      <c r="A21" s="32" t="s">
        <v>24</v>
      </c>
      <c r="B21" s="33">
        <v>183813</v>
      </c>
      <c r="C21" s="33">
        <v>24444</v>
      </c>
      <c r="D21" s="33">
        <v>61116</v>
      </c>
      <c r="E21" s="33">
        <v>251211</v>
      </c>
      <c r="F21" s="33">
        <v>16835</v>
      </c>
      <c r="G21" s="33">
        <v>431438</v>
      </c>
      <c r="H21" s="33">
        <v>401289</v>
      </c>
      <c r="I21" s="33">
        <v>119514</v>
      </c>
      <c r="J21" s="33">
        <v>185752</v>
      </c>
      <c r="K21" s="33">
        <v>157883</v>
      </c>
      <c r="L21" s="33">
        <v>479603</v>
      </c>
      <c r="M21" s="33">
        <v>480669</v>
      </c>
      <c r="N21" s="33">
        <v>215103</v>
      </c>
      <c r="O21" s="33">
        <v>101080</v>
      </c>
      <c r="P21" s="33">
        <v>285583</v>
      </c>
      <c r="Q21" s="33">
        <v>20840</v>
      </c>
      <c r="R21" s="33">
        <v>664</v>
      </c>
      <c r="S21" s="34">
        <v>3416837</v>
      </c>
      <c r="T21" s="33">
        <v>450774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128</v>
      </c>
      <c r="C27" s="16">
        <v>51</v>
      </c>
      <c r="D27" s="16">
        <v>101</v>
      </c>
      <c r="E27" s="16">
        <v>484</v>
      </c>
      <c r="F27" s="16">
        <v>144</v>
      </c>
      <c r="G27" s="16">
        <v>538</v>
      </c>
      <c r="H27" s="16">
        <v>1459</v>
      </c>
      <c r="I27" s="16">
        <v>967</v>
      </c>
      <c r="J27" s="16">
        <v>435</v>
      </c>
      <c r="K27" s="16">
        <v>67</v>
      </c>
      <c r="L27" s="16">
        <v>980</v>
      </c>
      <c r="M27" s="16">
        <v>534</v>
      </c>
      <c r="N27" s="16">
        <v>861</v>
      </c>
      <c r="O27" s="16">
        <v>53</v>
      </c>
      <c r="P27" s="16">
        <v>293</v>
      </c>
      <c r="Q27" s="16">
        <v>10</v>
      </c>
      <c r="R27" s="17">
        <v>1</v>
      </c>
      <c r="S27" s="18">
        <v>7106</v>
      </c>
      <c r="T27" s="19">
        <v>3870</v>
      </c>
    </row>
    <row r="28" spans="1:20" x14ac:dyDescent="0.25">
      <c r="A28" s="20" t="s">
        <v>10</v>
      </c>
      <c r="B28" s="21">
        <v>104</v>
      </c>
      <c r="C28" s="22">
        <v>261</v>
      </c>
      <c r="D28" s="22">
        <v>611</v>
      </c>
      <c r="E28" s="22">
        <v>1326</v>
      </c>
      <c r="F28" s="22">
        <v>225</v>
      </c>
      <c r="G28" s="22">
        <v>2076</v>
      </c>
      <c r="H28" s="22">
        <v>2751</v>
      </c>
      <c r="I28" s="22">
        <v>790</v>
      </c>
      <c r="J28" s="22">
        <v>1590</v>
      </c>
      <c r="K28" s="22">
        <v>214</v>
      </c>
      <c r="L28" s="22">
        <v>1860</v>
      </c>
      <c r="M28" s="22">
        <v>693</v>
      </c>
      <c r="N28" s="22">
        <v>1348</v>
      </c>
      <c r="O28" s="22">
        <v>275</v>
      </c>
      <c r="P28" s="22">
        <v>871</v>
      </c>
      <c r="Q28" s="22">
        <v>53</v>
      </c>
      <c r="R28" s="23">
        <v>87</v>
      </c>
      <c r="S28" s="24">
        <v>15135</v>
      </c>
      <c r="T28" s="25">
        <v>7413</v>
      </c>
    </row>
    <row r="29" spans="1:20" x14ac:dyDescent="0.25">
      <c r="A29" s="20" t="s">
        <v>11</v>
      </c>
      <c r="B29" s="21">
        <v>132</v>
      </c>
      <c r="C29" s="22">
        <v>29</v>
      </c>
      <c r="D29" s="22">
        <v>775</v>
      </c>
      <c r="E29" s="22">
        <v>2956</v>
      </c>
      <c r="F29" s="22">
        <v>1039</v>
      </c>
      <c r="G29" s="22">
        <v>4087</v>
      </c>
      <c r="H29" s="22">
        <v>6872</v>
      </c>
      <c r="I29" s="22">
        <v>1940</v>
      </c>
      <c r="J29" s="22">
        <v>3679</v>
      </c>
      <c r="K29" s="22">
        <v>530</v>
      </c>
      <c r="L29" s="22">
        <v>9551</v>
      </c>
      <c r="M29" s="22">
        <v>2789</v>
      </c>
      <c r="N29" s="22">
        <v>3888</v>
      </c>
      <c r="O29" s="22">
        <v>323</v>
      </c>
      <c r="P29" s="22">
        <v>1489</v>
      </c>
      <c r="Q29" s="22">
        <v>11</v>
      </c>
      <c r="R29" s="23">
        <v>9</v>
      </c>
      <c r="S29" s="24">
        <v>40099</v>
      </c>
      <c r="T29" s="25">
        <v>14702</v>
      </c>
    </row>
    <row r="30" spans="1:20" x14ac:dyDescent="0.25">
      <c r="A30" s="20" t="s">
        <v>12</v>
      </c>
      <c r="B30" s="21">
        <v>540</v>
      </c>
      <c r="C30" s="22">
        <v>51</v>
      </c>
      <c r="D30" s="22">
        <v>368</v>
      </c>
      <c r="E30" s="22">
        <v>508</v>
      </c>
      <c r="F30" s="22">
        <v>173</v>
      </c>
      <c r="G30" s="22">
        <v>874</v>
      </c>
      <c r="H30" s="22">
        <v>1924</v>
      </c>
      <c r="I30" s="22">
        <v>1228</v>
      </c>
      <c r="J30" s="22">
        <v>776</v>
      </c>
      <c r="K30" s="22">
        <v>110</v>
      </c>
      <c r="L30" s="22">
        <v>1421</v>
      </c>
      <c r="M30" s="22">
        <v>3603</v>
      </c>
      <c r="N30" s="22">
        <v>841</v>
      </c>
      <c r="O30" s="22">
        <v>44</v>
      </c>
      <c r="P30" s="22">
        <v>510</v>
      </c>
      <c r="Q30" s="22">
        <v>0</v>
      </c>
      <c r="R30" s="23">
        <v>0</v>
      </c>
      <c r="S30" s="24">
        <v>12971</v>
      </c>
      <c r="T30" s="25">
        <v>1919</v>
      </c>
    </row>
    <row r="31" spans="1:20" x14ac:dyDescent="0.25">
      <c r="A31" s="20" t="s">
        <v>13</v>
      </c>
      <c r="B31" s="21">
        <v>1381</v>
      </c>
      <c r="C31" s="22">
        <v>19</v>
      </c>
      <c r="D31" s="22">
        <v>1265</v>
      </c>
      <c r="E31" s="22">
        <v>1141</v>
      </c>
      <c r="F31" s="22">
        <v>81</v>
      </c>
      <c r="G31" s="22">
        <v>2116</v>
      </c>
      <c r="H31" s="22">
        <v>5802</v>
      </c>
      <c r="I31" s="22">
        <v>1220</v>
      </c>
      <c r="J31" s="22">
        <v>1760</v>
      </c>
      <c r="K31" s="22">
        <v>295</v>
      </c>
      <c r="L31" s="22">
        <v>3406</v>
      </c>
      <c r="M31" s="22">
        <v>8153</v>
      </c>
      <c r="N31" s="22">
        <v>2597</v>
      </c>
      <c r="O31" s="22">
        <v>4681</v>
      </c>
      <c r="P31" s="22">
        <v>586</v>
      </c>
      <c r="Q31" s="22">
        <v>7</v>
      </c>
      <c r="R31" s="23">
        <v>1</v>
      </c>
      <c r="S31" s="24">
        <v>34511</v>
      </c>
      <c r="T31" s="25">
        <v>14700</v>
      </c>
    </row>
    <row r="32" spans="1:20" x14ac:dyDescent="0.25">
      <c r="A32" s="20" t="s">
        <v>14</v>
      </c>
      <c r="B32" s="21">
        <v>2848</v>
      </c>
      <c r="C32" s="22">
        <v>292</v>
      </c>
      <c r="D32" s="22">
        <v>826</v>
      </c>
      <c r="E32" s="22">
        <v>4926</v>
      </c>
      <c r="F32" s="22">
        <v>312</v>
      </c>
      <c r="G32" s="22">
        <v>4782</v>
      </c>
      <c r="H32" s="22">
        <v>11637</v>
      </c>
      <c r="I32" s="22">
        <v>1445</v>
      </c>
      <c r="J32" s="22">
        <v>6579</v>
      </c>
      <c r="K32" s="22">
        <v>988</v>
      </c>
      <c r="L32" s="22">
        <v>7400</v>
      </c>
      <c r="M32" s="22">
        <v>6532</v>
      </c>
      <c r="N32" s="22">
        <v>4935</v>
      </c>
      <c r="O32" s="22">
        <v>1522</v>
      </c>
      <c r="P32" s="22">
        <v>1298</v>
      </c>
      <c r="Q32" s="22">
        <v>374</v>
      </c>
      <c r="R32" s="23">
        <v>0</v>
      </c>
      <c r="S32" s="24">
        <v>56696</v>
      </c>
      <c r="T32" s="25">
        <v>26066</v>
      </c>
    </row>
    <row r="33" spans="1:20" x14ac:dyDescent="0.25">
      <c r="A33" s="20" t="s">
        <v>15</v>
      </c>
      <c r="B33" s="21">
        <v>2131</v>
      </c>
      <c r="C33" s="22">
        <v>18</v>
      </c>
      <c r="D33" s="22">
        <v>191</v>
      </c>
      <c r="E33" s="22">
        <v>1362</v>
      </c>
      <c r="F33" s="22">
        <v>57</v>
      </c>
      <c r="G33" s="22">
        <v>1018</v>
      </c>
      <c r="H33" s="22">
        <v>4302</v>
      </c>
      <c r="I33" s="22">
        <v>1156</v>
      </c>
      <c r="J33" s="22">
        <v>1109</v>
      </c>
      <c r="K33" s="22">
        <v>342</v>
      </c>
      <c r="L33" s="22">
        <v>6778</v>
      </c>
      <c r="M33" s="22">
        <v>2700</v>
      </c>
      <c r="N33" s="22">
        <v>6022</v>
      </c>
      <c r="O33" s="22">
        <v>156</v>
      </c>
      <c r="P33" s="22">
        <v>4372</v>
      </c>
      <c r="Q33" s="22">
        <v>15</v>
      </c>
      <c r="R33" s="23">
        <v>0</v>
      </c>
      <c r="S33" s="24">
        <v>31729</v>
      </c>
      <c r="T33" s="25">
        <v>9318</v>
      </c>
    </row>
    <row r="34" spans="1:20" x14ac:dyDescent="0.25">
      <c r="A34" s="20" t="s">
        <v>16</v>
      </c>
      <c r="B34" s="21">
        <v>14724</v>
      </c>
      <c r="C34" s="22">
        <v>12</v>
      </c>
      <c r="D34" s="22">
        <v>174</v>
      </c>
      <c r="E34" s="22">
        <v>8520</v>
      </c>
      <c r="F34" s="22">
        <v>431</v>
      </c>
      <c r="G34" s="22">
        <v>3536</v>
      </c>
      <c r="H34" s="22">
        <v>11007</v>
      </c>
      <c r="I34" s="22">
        <v>1197</v>
      </c>
      <c r="J34" s="22">
        <v>3962</v>
      </c>
      <c r="K34" s="22">
        <v>589</v>
      </c>
      <c r="L34" s="22">
        <v>6000</v>
      </c>
      <c r="M34" s="22">
        <v>9517</v>
      </c>
      <c r="N34" s="22">
        <v>5509</v>
      </c>
      <c r="O34" s="22">
        <v>1094</v>
      </c>
      <c r="P34" s="22">
        <v>2891</v>
      </c>
      <c r="Q34" s="22">
        <v>12</v>
      </c>
      <c r="R34" s="23">
        <v>0</v>
      </c>
      <c r="S34" s="24">
        <v>69175</v>
      </c>
      <c r="T34" s="25">
        <v>20227</v>
      </c>
    </row>
    <row r="35" spans="1:20" x14ac:dyDescent="0.25">
      <c r="A35" s="20" t="s">
        <v>17</v>
      </c>
      <c r="B35" s="21">
        <v>12007</v>
      </c>
      <c r="C35" s="22">
        <v>591</v>
      </c>
      <c r="D35" s="22">
        <v>534</v>
      </c>
      <c r="E35" s="22">
        <v>15872</v>
      </c>
      <c r="F35" s="22">
        <v>762</v>
      </c>
      <c r="G35" s="22">
        <v>7918</v>
      </c>
      <c r="H35" s="22">
        <v>21062</v>
      </c>
      <c r="I35" s="22">
        <v>3225</v>
      </c>
      <c r="J35" s="22">
        <v>7428</v>
      </c>
      <c r="K35" s="22">
        <v>1725</v>
      </c>
      <c r="L35" s="22">
        <v>15532</v>
      </c>
      <c r="M35" s="22">
        <v>15658</v>
      </c>
      <c r="N35" s="22">
        <v>9211</v>
      </c>
      <c r="O35" s="22">
        <v>1641</v>
      </c>
      <c r="P35" s="22">
        <v>4277</v>
      </c>
      <c r="Q35" s="22">
        <v>39</v>
      </c>
      <c r="R35" s="23">
        <v>1</v>
      </c>
      <c r="S35" s="24">
        <v>117483</v>
      </c>
      <c r="T35" s="25">
        <v>45559</v>
      </c>
    </row>
    <row r="36" spans="1:20" x14ac:dyDescent="0.25">
      <c r="A36" s="20" t="s">
        <v>18</v>
      </c>
      <c r="B36" s="21">
        <v>6043</v>
      </c>
      <c r="C36" s="22">
        <v>109</v>
      </c>
      <c r="D36" s="22">
        <v>151</v>
      </c>
      <c r="E36" s="22">
        <v>3818</v>
      </c>
      <c r="F36" s="22">
        <v>69</v>
      </c>
      <c r="G36" s="22">
        <v>2830</v>
      </c>
      <c r="H36" s="22">
        <v>9881</v>
      </c>
      <c r="I36" s="22">
        <v>1271</v>
      </c>
      <c r="J36" s="22">
        <v>4910</v>
      </c>
      <c r="K36" s="22">
        <v>347</v>
      </c>
      <c r="L36" s="22">
        <v>4245</v>
      </c>
      <c r="M36" s="22">
        <v>15392</v>
      </c>
      <c r="N36" s="22">
        <v>9905</v>
      </c>
      <c r="O36" s="22">
        <v>1392</v>
      </c>
      <c r="P36" s="22">
        <v>1929</v>
      </c>
      <c r="Q36" s="22">
        <v>82</v>
      </c>
      <c r="R36" s="23">
        <v>0</v>
      </c>
      <c r="S36" s="24">
        <v>62374</v>
      </c>
      <c r="T36" s="25">
        <v>19154</v>
      </c>
    </row>
    <row r="37" spans="1:20" x14ac:dyDescent="0.25">
      <c r="A37" s="20" t="s">
        <v>19</v>
      </c>
      <c r="B37" s="21">
        <v>3586</v>
      </c>
      <c r="C37" s="22">
        <v>179</v>
      </c>
      <c r="D37" s="22">
        <v>27</v>
      </c>
      <c r="E37" s="22">
        <v>3256</v>
      </c>
      <c r="F37" s="22">
        <v>126</v>
      </c>
      <c r="G37" s="22">
        <v>759</v>
      </c>
      <c r="H37" s="22">
        <v>2724</v>
      </c>
      <c r="I37" s="22">
        <v>305</v>
      </c>
      <c r="J37" s="22">
        <v>821</v>
      </c>
      <c r="K37" s="22">
        <v>133</v>
      </c>
      <c r="L37" s="22">
        <v>1570</v>
      </c>
      <c r="M37" s="22">
        <v>4536</v>
      </c>
      <c r="N37" s="22">
        <v>1174</v>
      </c>
      <c r="O37" s="22">
        <v>188</v>
      </c>
      <c r="P37" s="22">
        <v>770</v>
      </c>
      <c r="Q37" s="22">
        <v>1</v>
      </c>
      <c r="R37" s="23">
        <v>0</v>
      </c>
      <c r="S37" s="24">
        <v>20155</v>
      </c>
      <c r="T37" s="25">
        <v>6952</v>
      </c>
    </row>
    <row r="38" spans="1:20" x14ac:dyDescent="0.25">
      <c r="A38" s="20" t="s">
        <v>20</v>
      </c>
      <c r="B38" s="21">
        <v>5245</v>
      </c>
      <c r="C38" s="22">
        <v>7093</v>
      </c>
      <c r="D38" s="22">
        <v>303</v>
      </c>
      <c r="E38" s="22">
        <v>7395</v>
      </c>
      <c r="F38" s="22">
        <v>483</v>
      </c>
      <c r="G38" s="22">
        <v>2656</v>
      </c>
      <c r="H38" s="22">
        <v>13508</v>
      </c>
      <c r="I38" s="22">
        <v>2894</v>
      </c>
      <c r="J38" s="22">
        <v>5405</v>
      </c>
      <c r="K38" s="22">
        <v>443</v>
      </c>
      <c r="L38" s="22">
        <v>8570</v>
      </c>
      <c r="M38" s="22">
        <v>11955</v>
      </c>
      <c r="N38" s="22">
        <v>10798</v>
      </c>
      <c r="O38" s="22">
        <v>2197</v>
      </c>
      <c r="P38" s="22">
        <v>3350</v>
      </c>
      <c r="Q38" s="22">
        <v>54</v>
      </c>
      <c r="R38" s="23">
        <v>16</v>
      </c>
      <c r="S38" s="24">
        <v>82365</v>
      </c>
      <c r="T38" s="25">
        <v>17593</v>
      </c>
    </row>
    <row r="39" spans="1:20" x14ac:dyDescent="0.25">
      <c r="A39" s="20" t="s">
        <v>21</v>
      </c>
      <c r="B39" s="21">
        <v>17</v>
      </c>
      <c r="C39" s="22">
        <v>414</v>
      </c>
      <c r="D39" s="22">
        <v>5</v>
      </c>
      <c r="E39" s="22">
        <v>293</v>
      </c>
      <c r="F39" s="22">
        <v>1</v>
      </c>
      <c r="G39" s="22">
        <v>200</v>
      </c>
      <c r="H39" s="22">
        <v>947</v>
      </c>
      <c r="I39" s="22">
        <v>102</v>
      </c>
      <c r="J39" s="22">
        <v>282</v>
      </c>
      <c r="K39" s="22">
        <v>26</v>
      </c>
      <c r="L39" s="22">
        <v>414</v>
      </c>
      <c r="M39" s="22">
        <v>1364</v>
      </c>
      <c r="N39" s="22">
        <v>461</v>
      </c>
      <c r="O39" s="22">
        <v>400</v>
      </c>
      <c r="P39" s="22">
        <v>269</v>
      </c>
      <c r="Q39" s="22">
        <v>0</v>
      </c>
      <c r="R39" s="23">
        <v>0</v>
      </c>
      <c r="S39" s="24">
        <v>5195</v>
      </c>
      <c r="T39" s="25">
        <v>1058</v>
      </c>
    </row>
    <row r="40" spans="1:20" x14ac:dyDescent="0.25">
      <c r="A40" s="20" t="s">
        <v>22</v>
      </c>
      <c r="B40" s="21">
        <v>412</v>
      </c>
      <c r="C40" s="22">
        <v>181</v>
      </c>
      <c r="D40" s="22">
        <v>179</v>
      </c>
      <c r="E40" s="22">
        <v>883</v>
      </c>
      <c r="F40" s="22">
        <v>5</v>
      </c>
      <c r="G40" s="22">
        <v>1827</v>
      </c>
      <c r="H40" s="22">
        <v>3024</v>
      </c>
      <c r="I40" s="22">
        <v>710</v>
      </c>
      <c r="J40" s="22">
        <v>1141</v>
      </c>
      <c r="K40" s="22">
        <v>100</v>
      </c>
      <c r="L40" s="22">
        <v>3712</v>
      </c>
      <c r="M40" s="22">
        <v>1399</v>
      </c>
      <c r="N40" s="22">
        <v>1264</v>
      </c>
      <c r="O40" s="22">
        <v>2024</v>
      </c>
      <c r="P40" s="22">
        <v>685</v>
      </c>
      <c r="Q40" s="22">
        <v>0</v>
      </c>
      <c r="R40" s="23">
        <v>7</v>
      </c>
      <c r="S40" s="24">
        <v>17553</v>
      </c>
      <c r="T40" s="25">
        <v>6455</v>
      </c>
    </row>
    <row r="41" spans="1:20" ht="15.75" thickBot="1" x14ac:dyDescent="0.3">
      <c r="A41" s="26" t="s">
        <v>23</v>
      </c>
      <c r="B41" s="27">
        <v>11991</v>
      </c>
      <c r="C41" s="28">
        <v>2069</v>
      </c>
      <c r="D41" s="28">
        <v>4244</v>
      </c>
      <c r="E41" s="28">
        <v>60059</v>
      </c>
      <c r="F41" s="28">
        <v>1625</v>
      </c>
      <c r="G41" s="28">
        <v>28581</v>
      </c>
      <c r="H41" s="28">
        <v>154749</v>
      </c>
      <c r="I41" s="28">
        <v>26670</v>
      </c>
      <c r="J41" s="28">
        <v>41348</v>
      </c>
      <c r="K41" s="28">
        <v>16012</v>
      </c>
      <c r="L41" s="28">
        <v>93781</v>
      </c>
      <c r="M41" s="28">
        <v>38160</v>
      </c>
      <c r="N41" s="28">
        <v>36901</v>
      </c>
      <c r="O41" s="28">
        <v>31500</v>
      </c>
      <c r="P41" s="28">
        <v>24406</v>
      </c>
      <c r="Q41" s="28">
        <v>613</v>
      </c>
      <c r="R41" s="29">
        <v>11</v>
      </c>
      <c r="S41" s="30">
        <v>572720</v>
      </c>
      <c r="T41" s="31">
        <v>70186</v>
      </c>
    </row>
    <row r="42" spans="1:20" ht="15.75" thickBot="1" x14ac:dyDescent="0.3">
      <c r="A42" s="32" t="s">
        <v>24</v>
      </c>
      <c r="B42" s="33">
        <v>61289</v>
      </c>
      <c r="C42" s="33">
        <v>11369</v>
      </c>
      <c r="D42" s="33">
        <v>9754</v>
      </c>
      <c r="E42" s="33">
        <v>112799</v>
      </c>
      <c r="F42" s="33">
        <v>5533</v>
      </c>
      <c r="G42" s="33">
        <v>63798</v>
      </c>
      <c r="H42" s="33">
        <v>251649</v>
      </c>
      <c r="I42" s="33">
        <v>45120</v>
      </c>
      <c r="J42" s="33">
        <v>81225</v>
      </c>
      <c r="K42" s="33">
        <v>21921</v>
      </c>
      <c r="L42" s="33">
        <v>165220</v>
      </c>
      <c r="M42" s="33">
        <v>122985</v>
      </c>
      <c r="N42" s="33">
        <v>95715</v>
      </c>
      <c r="O42" s="33">
        <v>47490</v>
      </c>
      <c r="P42" s="33">
        <v>47996</v>
      </c>
      <c r="Q42" s="33">
        <v>1271</v>
      </c>
      <c r="R42" s="33">
        <v>133</v>
      </c>
      <c r="S42" s="34">
        <v>1145267</v>
      </c>
      <c r="T42" s="33">
        <v>265172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80</v>
      </c>
      <c r="C48" s="16">
        <v>43</v>
      </c>
      <c r="D48" s="16">
        <v>0</v>
      </c>
      <c r="E48" s="16">
        <v>46</v>
      </c>
      <c r="F48" s="16">
        <v>0</v>
      </c>
      <c r="G48" s="16">
        <v>32</v>
      </c>
      <c r="H48" s="16">
        <v>61</v>
      </c>
      <c r="I48" s="16">
        <v>2056</v>
      </c>
      <c r="J48" s="16">
        <v>41</v>
      </c>
      <c r="K48" s="16">
        <v>0</v>
      </c>
      <c r="L48" s="16">
        <v>146</v>
      </c>
      <c r="M48" s="16">
        <v>0</v>
      </c>
      <c r="N48" s="16">
        <v>66</v>
      </c>
      <c r="O48" s="16">
        <v>0</v>
      </c>
      <c r="P48" s="16">
        <v>3</v>
      </c>
      <c r="Q48" s="16">
        <v>0</v>
      </c>
      <c r="R48" s="17">
        <v>0</v>
      </c>
      <c r="S48" s="18">
        <v>2574</v>
      </c>
      <c r="T48" s="19">
        <v>162</v>
      </c>
    </row>
    <row r="49" spans="1:20" x14ac:dyDescent="0.25">
      <c r="A49" s="20" t="s">
        <v>10</v>
      </c>
      <c r="B49" s="21">
        <v>24</v>
      </c>
      <c r="C49" s="22">
        <v>0</v>
      </c>
      <c r="D49" s="22">
        <v>0</v>
      </c>
      <c r="E49" s="22">
        <v>76</v>
      </c>
      <c r="F49" s="22">
        <v>0</v>
      </c>
      <c r="G49" s="22">
        <v>20</v>
      </c>
      <c r="H49" s="22">
        <v>505</v>
      </c>
      <c r="I49" s="22">
        <v>15</v>
      </c>
      <c r="J49" s="22">
        <v>587</v>
      </c>
      <c r="K49" s="22">
        <v>15</v>
      </c>
      <c r="L49" s="22">
        <v>539</v>
      </c>
      <c r="M49" s="22">
        <v>0</v>
      </c>
      <c r="N49" s="22">
        <v>132</v>
      </c>
      <c r="O49" s="22">
        <v>0</v>
      </c>
      <c r="P49" s="22">
        <v>62</v>
      </c>
      <c r="Q49" s="22">
        <v>21</v>
      </c>
      <c r="R49" s="23">
        <v>0</v>
      </c>
      <c r="S49" s="24">
        <v>1996</v>
      </c>
      <c r="T49" s="25">
        <v>240</v>
      </c>
    </row>
    <row r="50" spans="1:20" x14ac:dyDescent="0.25">
      <c r="A50" s="20" t="s">
        <v>11</v>
      </c>
      <c r="B50" s="21">
        <v>0</v>
      </c>
      <c r="C50" s="22">
        <v>5</v>
      </c>
      <c r="D50" s="22">
        <v>99</v>
      </c>
      <c r="E50" s="22">
        <v>724</v>
      </c>
      <c r="F50" s="22">
        <v>0</v>
      </c>
      <c r="G50" s="22">
        <v>604</v>
      </c>
      <c r="H50" s="22">
        <v>879</v>
      </c>
      <c r="I50" s="22">
        <v>147</v>
      </c>
      <c r="J50" s="22">
        <v>426</v>
      </c>
      <c r="K50" s="22">
        <v>7</v>
      </c>
      <c r="L50" s="22">
        <v>1125</v>
      </c>
      <c r="M50" s="22">
        <v>0</v>
      </c>
      <c r="N50" s="22">
        <v>139</v>
      </c>
      <c r="O50" s="22">
        <v>1</v>
      </c>
      <c r="P50" s="22">
        <v>107</v>
      </c>
      <c r="Q50" s="22">
        <v>5</v>
      </c>
      <c r="R50" s="23">
        <v>0</v>
      </c>
      <c r="S50" s="24">
        <v>4268</v>
      </c>
      <c r="T50" s="25">
        <v>227</v>
      </c>
    </row>
    <row r="51" spans="1:20" x14ac:dyDescent="0.25">
      <c r="A51" s="20" t="s">
        <v>12</v>
      </c>
      <c r="B51" s="21">
        <v>126</v>
      </c>
      <c r="C51" s="22">
        <v>0</v>
      </c>
      <c r="D51" s="22">
        <v>73</v>
      </c>
      <c r="E51" s="22">
        <v>78</v>
      </c>
      <c r="F51" s="22">
        <v>16</v>
      </c>
      <c r="G51" s="22">
        <v>446</v>
      </c>
      <c r="H51" s="22">
        <v>345</v>
      </c>
      <c r="I51" s="22">
        <v>158</v>
      </c>
      <c r="J51" s="22">
        <v>250</v>
      </c>
      <c r="K51" s="22">
        <v>13</v>
      </c>
      <c r="L51" s="22">
        <v>382</v>
      </c>
      <c r="M51" s="22">
        <v>87</v>
      </c>
      <c r="N51" s="22">
        <v>281</v>
      </c>
      <c r="O51" s="22">
        <v>87</v>
      </c>
      <c r="P51" s="22">
        <v>78</v>
      </c>
      <c r="Q51" s="22">
        <v>0</v>
      </c>
      <c r="R51" s="23">
        <v>0</v>
      </c>
      <c r="S51" s="24">
        <v>2420</v>
      </c>
      <c r="T51" s="25">
        <v>121</v>
      </c>
    </row>
    <row r="52" spans="1:20" x14ac:dyDescent="0.25">
      <c r="A52" s="20" t="s">
        <v>13</v>
      </c>
      <c r="B52" s="21">
        <v>279</v>
      </c>
      <c r="C52" s="22">
        <v>31</v>
      </c>
      <c r="D52" s="22">
        <v>70</v>
      </c>
      <c r="E52" s="22">
        <v>1129</v>
      </c>
      <c r="F52" s="22">
        <v>10</v>
      </c>
      <c r="G52" s="22">
        <v>476</v>
      </c>
      <c r="H52" s="22">
        <v>961</v>
      </c>
      <c r="I52" s="22">
        <v>243</v>
      </c>
      <c r="J52" s="22">
        <v>647</v>
      </c>
      <c r="K52" s="22">
        <v>25</v>
      </c>
      <c r="L52" s="22">
        <v>769</v>
      </c>
      <c r="M52" s="22">
        <v>0</v>
      </c>
      <c r="N52" s="22">
        <v>752</v>
      </c>
      <c r="O52" s="22">
        <v>29</v>
      </c>
      <c r="P52" s="22">
        <v>179</v>
      </c>
      <c r="Q52" s="22">
        <v>7</v>
      </c>
      <c r="R52" s="23">
        <v>0</v>
      </c>
      <c r="S52" s="24">
        <v>5607</v>
      </c>
      <c r="T52" s="25">
        <v>1495</v>
      </c>
    </row>
    <row r="53" spans="1:20" x14ac:dyDescent="0.25">
      <c r="A53" s="20" t="s">
        <v>14</v>
      </c>
      <c r="B53" s="21">
        <v>10099</v>
      </c>
      <c r="C53" s="22">
        <v>312</v>
      </c>
      <c r="D53" s="22">
        <v>600</v>
      </c>
      <c r="E53" s="22">
        <v>13007</v>
      </c>
      <c r="F53" s="22">
        <v>1402</v>
      </c>
      <c r="G53" s="22">
        <v>6670</v>
      </c>
      <c r="H53" s="22">
        <v>15614</v>
      </c>
      <c r="I53" s="22">
        <v>5554</v>
      </c>
      <c r="J53" s="22">
        <v>12165</v>
      </c>
      <c r="K53" s="22">
        <v>442</v>
      </c>
      <c r="L53" s="22">
        <v>19477</v>
      </c>
      <c r="M53" s="22">
        <v>234</v>
      </c>
      <c r="N53" s="22">
        <v>13307</v>
      </c>
      <c r="O53" s="22">
        <v>2245</v>
      </c>
      <c r="P53" s="22">
        <v>4934</v>
      </c>
      <c r="Q53" s="22">
        <v>1112</v>
      </c>
      <c r="R53" s="23">
        <v>8</v>
      </c>
      <c r="S53" s="24">
        <v>107182</v>
      </c>
      <c r="T53" s="25">
        <v>29869</v>
      </c>
    </row>
    <row r="54" spans="1:20" x14ac:dyDescent="0.25">
      <c r="A54" s="20" t="s">
        <v>15</v>
      </c>
      <c r="B54" s="21">
        <v>5846</v>
      </c>
      <c r="C54" s="22">
        <v>0</v>
      </c>
      <c r="D54" s="22">
        <v>129</v>
      </c>
      <c r="E54" s="22">
        <v>1964</v>
      </c>
      <c r="F54" s="22">
        <v>54</v>
      </c>
      <c r="G54" s="22">
        <v>505</v>
      </c>
      <c r="H54" s="22">
        <v>2863</v>
      </c>
      <c r="I54" s="22">
        <v>1316</v>
      </c>
      <c r="J54" s="22">
        <v>482</v>
      </c>
      <c r="K54" s="22">
        <v>19</v>
      </c>
      <c r="L54" s="22">
        <v>751</v>
      </c>
      <c r="M54" s="22">
        <v>1483</v>
      </c>
      <c r="N54" s="22">
        <v>1658</v>
      </c>
      <c r="O54" s="22">
        <v>243</v>
      </c>
      <c r="P54" s="22">
        <v>286</v>
      </c>
      <c r="Q54" s="22">
        <v>0</v>
      </c>
      <c r="R54" s="23">
        <v>0</v>
      </c>
      <c r="S54" s="24">
        <v>17599</v>
      </c>
      <c r="T54" s="25">
        <v>7330</v>
      </c>
    </row>
    <row r="55" spans="1:20" x14ac:dyDescent="0.25">
      <c r="A55" s="20" t="s">
        <v>16</v>
      </c>
      <c r="B55" s="21">
        <v>1834</v>
      </c>
      <c r="C55" s="22">
        <v>0</v>
      </c>
      <c r="D55" s="22">
        <v>20</v>
      </c>
      <c r="E55" s="22">
        <v>1674</v>
      </c>
      <c r="F55" s="22">
        <v>3</v>
      </c>
      <c r="G55" s="22">
        <v>900</v>
      </c>
      <c r="H55" s="22">
        <v>1398</v>
      </c>
      <c r="I55" s="22">
        <v>180</v>
      </c>
      <c r="J55" s="22">
        <v>719</v>
      </c>
      <c r="K55" s="22">
        <v>10</v>
      </c>
      <c r="L55" s="22">
        <v>2880</v>
      </c>
      <c r="M55" s="22">
        <v>0</v>
      </c>
      <c r="N55" s="22">
        <v>397</v>
      </c>
      <c r="O55" s="22">
        <v>27</v>
      </c>
      <c r="P55" s="22">
        <v>228</v>
      </c>
      <c r="Q55" s="22">
        <v>5</v>
      </c>
      <c r="R55" s="23">
        <v>0</v>
      </c>
      <c r="S55" s="24">
        <v>10275</v>
      </c>
      <c r="T55" s="25">
        <v>3523</v>
      </c>
    </row>
    <row r="56" spans="1:20" x14ac:dyDescent="0.25">
      <c r="A56" s="20" t="s">
        <v>17</v>
      </c>
      <c r="B56" s="21">
        <v>3418</v>
      </c>
      <c r="C56" s="22">
        <v>84</v>
      </c>
      <c r="D56" s="22">
        <v>251</v>
      </c>
      <c r="E56" s="22">
        <v>2793</v>
      </c>
      <c r="F56" s="22">
        <v>8</v>
      </c>
      <c r="G56" s="22">
        <v>2584</v>
      </c>
      <c r="H56" s="22">
        <v>1809</v>
      </c>
      <c r="I56" s="22">
        <v>975</v>
      </c>
      <c r="J56" s="22">
        <v>1116</v>
      </c>
      <c r="K56" s="22">
        <v>144</v>
      </c>
      <c r="L56" s="22">
        <v>2882</v>
      </c>
      <c r="M56" s="22">
        <v>3412</v>
      </c>
      <c r="N56" s="22">
        <v>2270</v>
      </c>
      <c r="O56" s="22">
        <v>232</v>
      </c>
      <c r="P56" s="22">
        <v>2235</v>
      </c>
      <c r="Q56" s="22">
        <v>26</v>
      </c>
      <c r="R56" s="23">
        <v>0</v>
      </c>
      <c r="S56" s="24">
        <v>24239</v>
      </c>
      <c r="T56" s="25">
        <v>22365</v>
      </c>
    </row>
    <row r="57" spans="1:20" x14ac:dyDescent="0.25">
      <c r="A57" s="20" t="s">
        <v>18</v>
      </c>
      <c r="B57" s="21">
        <v>3729</v>
      </c>
      <c r="C57" s="22">
        <v>30</v>
      </c>
      <c r="D57" s="22">
        <v>107</v>
      </c>
      <c r="E57" s="22">
        <v>11505</v>
      </c>
      <c r="F57" s="22">
        <v>72</v>
      </c>
      <c r="G57" s="22">
        <v>2492</v>
      </c>
      <c r="H57" s="22">
        <v>2378</v>
      </c>
      <c r="I57" s="22">
        <v>416</v>
      </c>
      <c r="J57" s="22">
        <v>970</v>
      </c>
      <c r="K57" s="22">
        <v>17</v>
      </c>
      <c r="L57" s="22">
        <v>1485</v>
      </c>
      <c r="M57" s="22">
        <v>585</v>
      </c>
      <c r="N57" s="22">
        <v>1182</v>
      </c>
      <c r="O57" s="22">
        <v>117</v>
      </c>
      <c r="P57" s="22">
        <v>442</v>
      </c>
      <c r="Q57" s="22">
        <v>76</v>
      </c>
      <c r="R57" s="23">
        <v>5</v>
      </c>
      <c r="S57" s="24">
        <v>25608</v>
      </c>
      <c r="T57" s="25">
        <v>18911</v>
      </c>
    </row>
    <row r="58" spans="1:20" x14ac:dyDescent="0.25">
      <c r="A58" s="20" t="s">
        <v>19</v>
      </c>
      <c r="B58" s="21">
        <v>684</v>
      </c>
      <c r="C58" s="22">
        <v>241</v>
      </c>
      <c r="D58" s="22">
        <v>10</v>
      </c>
      <c r="E58" s="22">
        <v>2658</v>
      </c>
      <c r="F58" s="22">
        <v>34</v>
      </c>
      <c r="G58" s="22">
        <v>501</v>
      </c>
      <c r="H58" s="22">
        <v>688</v>
      </c>
      <c r="I58" s="22">
        <v>169</v>
      </c>
      <c r="J58" s="22">
        <v>416</v>
      </c>
      <c r="K58" s="22">
        <v>7</v>
      </c>
      <c r="L58" s="22">
        <v>809</v>
      </c>
      <c r="M58" s="22">
        <v>0</v>
      </c>
      <c r="N58" s="22">
        <v>137</v>
      </c>
      <c r="O58" s="22">
        <v>32</v>
      </c>
      <c r="P58" s="22">
        <v>125</v>
      </c>
      <c r="Q58" s="22">
        <v>11</v>
      </c>
      <c r="R58" s="23">
        <v>0</v>
      </c>
      <c r="S58" s="24">
        <v>6522</v>
      </c>
      <c r="T58" s="25">
        <v>5877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 t="s">
        <v>59</v>
      </c>
      <c r="T59" s="25" t="s">
        <v>59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14</v>
      </c>
      <c r="F60" s="22">
        <v>0</v>
      </c>
      <c r="G60" s="22">
        <v>10</v>
      </c>
      <c r="H60" s="22">
        <v>21</v>
      </c>
      <c r="I60" s="22">
        <v>44</v>
      </c>
      <c r="J60" s="22">
        <v>10</v>
      </c>
      <c r="K60" s="22">
        <v>0</v>
      </c>
      <c r="L60" s="22">
        <v>75</v>
      </c>
      <c r="M60" s="22">
        <v>0</v>
      </c>
      <c r="N60" s="22">
        <v>5</v>
      </c>
      <c r="O60" s="22">
        <v>0</v>
      </c>
      <c r="P60" s="22">
        <v>6</v>
      </c>
      <c r="Q60" s="22">
        <v>0</v>
      </c>
      <c r="R60" s="23">
        <v>0</v>
      </c>
      <c r="S60" s="24">
        <v>185</v>
      </c>
      <c r="T60" s="25">
        <v>43</v>
      </c>
    </row>
    <row r="61" spans="1:20" x14ac:dyDescent="0.25">
      <c r="A61" s="20" t="s">
        <v>22</v>
      </c>
      <c r="B61" s="21">
        <v>228</v>
      </c>
      <c r="C61" s="22">
        <v>0</v>
      </c>
      <c r="D61" s="22">
        <v>0</v>
      </c>
      <c r="E61" s="22">
        <v>70</v>
      </c>
      <c r="F61" s="22">
        <v>0</v>
      </c>
      <c r="G61" s="22">
        <v>122</v>
      </c>
      <c r="H61" s="22">
        <v>160</v>
      </c>
      <c r="I61" s="22">
        <v>156</v>
      </c>
      <c r="J61" s="22">
        <v>8</v>
      </c>
      <c r="K61" s="22">
        <v>0</v>
      </c>
      <c r="L61" s="22">
        <v>63</v>
      </c>
      <c r="M61" s="22">
        <v>0</v>
      </c>
      <c r="N61" s="22">
        <v>24</v>
      </c>
      <c r="O61" s="22">
        <v>11</v>
      </c>
      <c r="P61" s="22">
        <v>3</v>
      </c>
      <c r="Q61" s="22">
        <v>5</v>
      </c>
      <c r="R61" s="23">
        <v>0</v>
      </c>
      <c r="S61" s="24">
        <v>850</v>
      </c>
      <c r="T61" s="25">
        <v>4131</v>
      </c>
    </row>
    <row r="62" spans="1:20" ht="15.75" thickBot="1" x14ac:dyDescent="0.3">
      <c r="A62" s="26" t="s">
        <v>23</v>
      </c>
      <c r="B62" s="27">
        <v>10305</v>
      </c>
      <c r="C62" s="28">
        <v>0</v>
      </c>
      <c r="D62" s="28">
        <v>478</v>
      </c>
      <c r="E62" s="28">
        <v>36347</v>
      </c>
      <c r="F62" s="28">
        <v>246</v>
      </c>
      <c r="G62" s="28">
        <v>11889</v>
      </c>
      <c r="H62" s="28">
        <v>31721</v>
      </c>
      <c r="I62" s="28">
        <v>9540</v>
      </c>
      <c r="J62" s="28">
        <v>12233</v>
      </c>
      <c r="K62" s="28">
        <v>995</v>
      </c>
      <c r="L62" s="28">
        <v>25935</v>
      </c>
      <c r="M62" s="28">
        <v>11967</v>
      </c>
      <c r="N62" s="28">
        <v>11033</v>
      </c>
      <c r="O62" s="28">
        <v>3341</v>
      </c>
      <c r="P62" s="28">
        <v>10098</v>
      </c>
      <c r="Q62" s="28">
        <v>1168</v>
      </c>
      <c r="R62" s="29">
        <v>9</v>
      </c>
      <c r="S62" s="30">
        <v>177305</v>
      </c>
      <c r="T62" s="31">
        <v>31656</v>
      </c>
    </row>
    <row r="63" spans="1:20" ht="15.75" thickBot="1" x14ac:dyDescent="0.3">
      <c r="A63" s="32" t="s">
        <v>24</v>
      </c>
      <c r="B63" s="33">
        <v>36652</v>
      </c>
      <c r="C63" s="33">
        <v>746</v>
      </c>
      <c r="D63" s="33">
        <v>1837</v>
      </c>
      <c r="E63" s="33">
        <v>72085</v>
      </c>
      <c r="F63" s="33">
        <v>1845</v>
      </c>
      <c r="G63" s="33">
        <v>27251</v>
      </c>
      <c r="H63" s="33">
        <v>59403</v>
      </c>
      <c r="I63" s="33">
        <v>20969</v>
      </c>
      <c r="J63" s="33">
        <v>30070</v>
      </c>
      <c r="K63" s="33">
        <v>1694</v>
      </c>
      <c r="L63" s="33">
        <v>57318</v>
      </c>
      <c r="M63" s="33">
        <v>17768</v>
      </c>
      <c r="N63" s="33">
        <v>31383</v>
      </c>
      <c r="O63" s="33">
        <v>6365</v>
      </c>
      <c r="P63" s="33">
        <v>18786</v>
      </c>
      <c r="Q63" s="33">
        <v>2436</v>
      </c>
      <c r="R63" s="33">
        <v>22</v>
      </c>
      <c r="S63" s="34">
        <v>386630</v>
      </c>
      <c r="T63" s="33">
        <v>125950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38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518</v>
      </c>
    </row>
    <row r="74" spans="1:20" x14ac:dyDescent="0.25">
      <c r="A74" s="20" t="s">
        <v>14</v>
      </c>
      <c r="B74" s="21">
        <v>104</v>
      </c>
      <c r="C74" s="22">
        <v>0</v>
      </c>
      <c r="D74" s="22">
        <v>47</v>
      </c>
      <c r="E74" s="22">
        <v>305</v>
      </c>
      <c r="F74" s="22">
        <v>139</v>
      </c>
      <c r="G74" s="22">
        <v>196</v>
      </c>
      <c r="H74" s="22">
        <v>462</v>
      </c>
      <c r="I74" s="22">
        <v>0</v>
      </c>
      <c r="J74" s="22">
        <v>249</v>
      </c>
      <c r="K74" s="22">
        <v>92</v>
      </c>
      <c r="L74" s="22">
        <v>0</v>
      </c>
      <c r="M74" s="22">
        <v>0</v>
      </c>
      <c r="N74" s="22">
        <v>0</v>
      </c>
      <c r="O74" s="22">
        <v>176</v>
      </c>
      <c r="P74" s="22">
        <v>77</v>
      </c>
      <c r="Q74" s="22">
        <v>0</v>
      </c>
      <c r="R74" s="23">
        <v>0</v>
      </c>
      <c r="S74" s="24">
        <v>1847</v>
      </c>
      <c r="T74" s="25">
        <v>2386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2460</v>
      </c>
    </row>
    <row r="76" spans="1:20" x14ac:dyDescent="0.25">
      <c r="A76" s="20" t="s">
        <v>16</v>
      </c>
      <c r="B76" s="21">
        <v>1435</v>
      </c>
      <c r="C76" s="22">
        <v>0</v>
      </c>
      <c r="D76" s="22">
        <v>22</v>
      </c>
      <c r="E76" s="22">
        <v>369</v>
      </c>
      <c r="F76" s="22">
        <v>58</v>
      </c>
      <c r="G76" s="22">
        <v>57</v>
      </c>
      <c r="H76" s="22">
        <v>520</v>
      </c>
      <c r="I76" s="22">
        <v>0</v>
      </c>
      <c r="J76" s="22">
        <v>116</v>
      </c>
      <c r="K76" s="22">
        <v>64</v>
      </c>
      <c r="L76" s="22">
        <v>0</v>
      </c>
      <c r="M76" s="22">
        <v>0</v>
      </c>
      <c r="N76" s="22">
        <v>0</v>
      </c>
      <c r="O76" s="22">
        <v>278</v>
      </c>
      <c r="P76" s="22">
        <v>20</v>
      </c>
      <c r="Q76" s="22">
        <v>0</v>
      </c>
      <c r="R76" s="23">
        <v>0</v>
      </c>
      <c r="S76" s="24">
        <v>2939</v>
      </c>
      <c r="T76" s="25">
        <v>5254</v>
      </c>
    </row>
    <row r="77" spans="1:20" x14ac:dyDescent="0.25">
      <c r="A77" s="20" t="s">
        <v>17</v>
      </c>
      <c r="B77" s="21">
        <v>928</v>
      </c>
      <c r="C77" s="22">
        <v>0</v>
      </c>
      <c r="D77" s="22">
        <v>225</v>
      </c>
      <c r="E77" s="22">
        <v>1633</v>
      </c>
      <c r="F77" s="22">
        <v>557</v>
      </c>
      <c r="G77" s="22">
        <v>2197</v>
      </c>
      <c r="H77" s="22">
        <v>2912</v>
      </c>
      <c r="I77" s="22">
        <v>0</v>
      </c>
      <c r="J77" s="22">
        <v>830</v>
      </c>
      <c r="K77" s="22">
        <v>736</v>
      </c>
      <c r="L77" s="22">
        <v>0</v>
      </c>
      <c r="M77" s="22">
        <v>0</v>
      </c>
      <c r="N77" s="22">
        <v>0</v>
      </c>
      <c r="O77" s="22">
        <v>1365</v>
      </c>
      <c r="P77" s="22">
        <v>431</v>
      </c>
      <c r="Q77" s="22">
        <v>0</v>
      </c>
      <c r="R77" s="23">
        <v>0</v>
      </c>
      <c r="S77" s="24">
        <v>11814</v>
      </c>
      <c r="T77" s="25">
        <v>5994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454</v>
      </c>
    </row>
    <row r="79" spans="1:20" x14ac:dyDescent="0.25">
      <c r="A79" s="20" t="s">
        <v>19</v>
      </c>
      <c r="B79" s="21">
        <v>4172</v>
      </c>
      <c r="C79" s="22">
        <v>0</v>
      </c>
      <c r="D79" s="22">
        <v>48</v>
      </c>
      <c r="E79" s="22">
        <v>971</v>
      </c>
      <c r="F79" s="22">
        <v>835</v>
      </c>
      <c r="G79" s="22">
        <v>1404</v>
      </c>
      <c r="H79" s="22">
        <v>993</v>
      </c>
      <c r="I79" s="22">
        <v>0</v>
      </c>
      <c r="J79" s="22">
        <v>464</v>
      </c>
      <c r="K79" s="22">
        <v>1458</v>
      </c>
      <c r="L79" s="22">
        <v>0</v>
      </c>
      <c r="M79" s="22">
        <v>0</v>
      </c>
      <c r="N79" s="22">
        <v>0</v>
      </c>
      <c r="O79" s="22">
        <v>568</v>
      </c>
      <c r="P79" s="22">
        <v>455</v>
      </c>
      <c r="Q79" s="22">
        <v>0</v>
      </c>
      <c r="R79" s="23">
        <v>0</v>
      </c>
      <c r="S79" s="24">
        <v>11368</v>
      </c>
      <c r="T79" s="25">
        <v>2382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22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2505</v>
      </c>
      <c r="C83" s="28">
        <v>0</v>
      </c>
      <c r="D83" s="28">
        <v>1090</v>
      </c>
      <c r="E83" s="28">
        <v>17822</v>
      </c>
      <c r="F83" s="28">
        <v>21214</v>
      </c>
      <c r="G83" s="28">
        <v>15321</v>
      </c>
      <c r="H83" s="28">
        <v>28751</v>
      </c>
      <c r="I83" s="28">
        <v>0</v>
      </c>
      <c r="J83" s="28">
        <v>8202</v>
      </c>
      <c r="K83" s="28">
        <v>19932</v>
      </c>
      <c r="L83" s="28">
        <v>0</v>
      </c>
      <c r="M83" s="28">
        <v>0</v>
      </c>
      <c r="N83" s="28">
        <v>0</v>
      </c>
      <c r="O83" s="28">
        <v>19517</v>
      </c>
      <c r="P83" s="28">
        <v>7205</v>
      </c>
      <c r="Q83" s="28">
        <v>0</v>
      </c>
      <c r="R83" s="29">
        <v>0</v>
      </c>
      <c r="S83" s="30">
        <v>141559</v>
      </c>
      <c r="T83" s="31">
        <v>7626</v>
      </c>
    </row>
    <row r="84" spans="1:20" ht="15.75" thickBot="1" x14ac:dyDescent="0.3">
      <c r="A84" s="32" t="s">
        <v>24</v>
      </c>
      <c r="B84" s="33">
        <v>9144</v>
      </c>
      <c r="C84" s="33">
        <v>0</v>
      </c>
      <c r="D84" s="33">
        <v>1432</v>
      </c>
      <c r="E84" s="33">
        <v>21100</v>
      </c>
      <c r="F84" s="33">
        <v>22803</v>
      </c>
      <c r="G84" s="33">
        <v>19175</v>
      </c>
      <c r="H84" s="33">
        <v>33638</v>
      </c>
      <c r="I84" s="33">
        <v>0</v>
      </c>
      <c r="J84" s="33">
        <v>9861</v>
      </c>
      <c r="K84" s="33">
        <v>22282</v>
      </c>
      <c r="L84" s="33">
        <v>0</v>
      </c>
      <c r="M84" s="33">
        <v>0</v>
      </c>
      <c r="N84" s="33">
        <v>0</v>
      </c>
      <c r="O84" s="33">
        <v>21904</v>
      </c>
      <c r="P84" s="33">
        <v>8188</v>
      </c>
      <c r="Q84" s="33">
        <v>0</v>
      </c>
      <c r="R84" s="33">
        <v>0</v>
      </c>
      <c r="S84" s="34">
        <v>169527</v>
      </c>
      <c r="T84" s="33">
        <v>27141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1507</v>
      </c>
      <c r="C90" s="16">
        <f t="shared" ref="C90:R104" si="0">+C6+C27+C48+C69</f>
        <v>308</v>
      </c>
      <c r="D90" s="16">
        <f t="shared" si="0"/>
        <v>1232</v>
      </c>
      <c r="E90" s="16">
        <f t="shared" si="0"/>
        <v>3353</v>
      </c>
      <c r="F90" s="16">
        <f t="shared" si="0"/>
        <v>351</v>
      </c>
      <c r="G90" s="16">
        <f t="shared" si="0"/>
        <v>4694</v>
      </c>
      <c r="H90" s="16">
        <f t="shared" si="0"/>
        <v>5415</v>
      </c>
      <c r="I90" s="16">
        <f t="shared" si="0"/>
        <v>4813</v>
      </c>
      <c r="J90" s="16">
        <f t="shared" si="0"/>
        <v>3109</v>
      </c>
      <c r="K90" s="16">
        <f t="shared" si="0"/>
        <v>889</v>
      </c>
      <c r="L90" s="16">
        <f t="shared" si="0"/>
        <v>4118</v>
      </c>
      <c r="M90" s="16">
        <f t="shared" si="0"/>
        <v>10693</v>
      </c>
      <c r="N90" s="16">
        <f t="shared" si="0"/>
        <v>4957</v>
      </c>
      <c r="O90" s="16">
        <f t="shared" si="0"/>
        <v>1192</v>
      </c>
      <c r="P90" s="16">
        <f t="shared" si="0"/>
        <v>3194</v>
      </c>
      <c r="Q90" s="16">
        <f t="shared" si="0"/>
        <v>885</v>
      </c>
      <c r="R90" s="17">
        <f t="shared" si="0"/>
        <v>1</v>
      </c>
      <c r="S90" s="18">
        <f>+SUM(B90:R90)</f>
        <v>50711</v>
      </c>
      <c r="T90" s="19">
        <f>+T6+T27+T48+T69</f>
        <v>14173</v>
      </c>
    </row>
    <row r="91" spans="1:20" x14ac:dyDescent="0.25">
      <c r="A91" s="20" t="s">
        <v>10</v>
      </c>
      <c r="B91" s="21">
        <f t="shared" ref="B91:Q104" si="1">+B7+B28+B49+B70</f>
        <v>272</v>
      </c>
      <c r="C91" s="22">
        <f t="shared" si="1"/>
        <v>314</v>
      </c>
      <c r="D91" s="22">
        <f t="shared" si="1"/>
        <v>3628</v>
      </c>
      <c r="E91" s="22">
        <f t="shared" si="1"/>
        <v>4531</v>
      </c>
      <c r="F91" s="22">
        <f t="shared" si="1"/>
        <v>550</v>
      </c>
      <c r="G91" s="22">
        <f t="shared" si="1"/>
        <v>8801</v>
      </c>
      <c r="H91" s="22">
        <f t="shared" si="1"/>
        <v>12126</v>
      </c>
      <c r="I91" s="22">
        <f t="shared" si="1"/>
        <v>3666</v>
      </c>
      <c r="J91" s="22">
        <f t="shared" si="1"/>
        <v>5288</v>
      </c>
      <c r="K91" s="22">
        <f t="shared" si="1"/>
        <v>1748</v>
      </c>
      <c r="L91" s="22">
        <f t="shared" si="1"/>
        <v>8580</v>
      </c>
      <c r="M91" s="22">
        <f t="shared" si="1"/>
        <v>13482</v>
      </c>
      <c r="N91" s="22">
        <f t="shared" si="1"/>
        <v>5087</v>
      </c>
      <c r="O91" s="22">
        <f t="shared" si="1"/>
        <v>1564</v>
      </c>
      <c r="P91" s="22">
        <f t="shared" si="1"/>
        <v>5884</v>
      </c>
      <c r="Q91" s="22">
        <f t="shared" si="1"/>
        <v>1005</v>
      </c>
      <c r="R91" s="23">
        <f t="shared" si="0"/>
        <v>87</v>
      </c>
      <c r="S91" s="24">
        <f t="shared" ref="S91:S104" si="2">+SUM(B91:R91)</f>
        <v>76613</v>
      </c>
      <c r="T91" s="25">
        <f t="shared" ref="T91:T104" si="3">+T7+T28+T49+T70</f>
        <v>15765</v>
      </c>
    </row>
    <row r="92" spans="1:20" x14ac:dyDescent="0.25">
      <c r="A92" s="20" t="s">
        <v>11</v>
      </c>
      <c r="B92" s="21">
        <f t="shared" si="1"/>
        <v>466</v>
      </c>
      <c r="C92" s="22">
        <f t="shared" si="0"/>
        <v>56</v>
      </c>
      <c r="D92" s="22">
        <f t="shared" si="0"/>
        <v>18843</v>
      </c>
      <c r="E92" s="22">
        <f t="shared" si="0"/>
        <v>13155</v>
      </c>
      <c r="F92" s="22">
        <f t="shared" si="0"/>
        <v>1604</v>
      </c>
      <c r="G92" s="22">
        <f t="shared" si="0"/>
        <v>21227</v>
      </c>
      <c r="H92" s="22">
        <f t="shared" si="0"/>
        <v>21820</v>
      </c>
      <c r="I92" s="22">
        <f t="shared" si="0"/>
        <v>7125</v>
      </c>
      <c r="J92" s="22">
        <f t="shared" si="0"/>
        <v>12466</v>
      </c>
      <c r="K92" s="22">
        <f t="shared" si="0"/>
        <v>4277</v>
      </c>
      <c r="L92" s="22">
        <f t="shared" si="0"/>
        <v>28213</v>
      </c>
      <c r="M92" s="22">
        <f t="shared" si="0"/>
        <v>18477</v>
      </c>
      <c r="N92" s="22">
        <f t="shared" si="0"/>
        <v>10283</v>
      </c>
      <c r="O92" s="22">
        <f t="shared" si="0"/>
        <v>3208</v>
      </c>
      <c r="P92" s="22">
        <f t="shared" si="0"/>
        <v>11517</v>
      </c>
      <c r="Q92" s="22">
        <f t="shared" si="0"/>
        <v>1285</v>
      </c>
      <c r="R92" s="23">
        <f t="shared" si="0"/>
        <v>23</v>
      </c>
      <c r="S92" s="24">
        <f t="shared" si="2"/>
        <v>174045</v>
      </c>
      <c r="T92" s="25">
        <f t="shared" si="3"/>
        <v>28054</v>
      </c>
    </row>
    <row r="93" spans="1:20" x14ac:dyDescent="0.25">
      <c r="A93" s="20" t="s">
        <v>12</v>
      </c>
      <c r="B93" s="21">
        <f t="shared" si="1"/>
        <v>5162</v>
      </c>
      <c r="C93" s="22">
        <f t="shared" si="0"/>
        <v>62</v>
      </c>
      <c r="D93" s="22">
        <f t="shared" si="0"/>
        <v>7318</v>
      </c>
      <c r="E93" s="22">
        <f t="shared" si="0"/>
        <v>2400</v>
      </c>
      <c r="F93" s="22">
        <f t="shared" si="0"/>
        <v>554</v>
      </c>
      <c r="G93" s="22">
        <f t="shared" si="0"/>
        <v>6652</v>
      </c>
      <c r="H93" s="22">
        <f t="shared" si="0"/>
        <v>6700</v>
      </c>
      <c r="I93" s="22">
        <f t="shared" si="0"/>
        <v>2467</v>
      </c>
      <c r="J93" s="22">
        <f t="shared" si="0"/>
        <v>4198</v>
      </c>
      <c r="K93" s="22">
        <f t="shared" si="0"/>
        <v>1713</v>
      </c>
      <c r="L93" s="22">
        <f t="shared" si="0"/>
        <v>8326</v>
      </c>
      <c r="M93" s="22">
        <f t="shared" si="0"/>
        <v>15051</v>
      </c>
      <c r="N93" s="22">
        <f t="shared" si="0"/>
        <v>2824</v>
      </c>
      <c r="O93" s="22">
        <f t="shared" si="0"/>
        <v>1262</v>
      </c>
      <c r="P93" s="22">
        <f t="shared" si="0"/>
        <v>4168</v>
      </c>
      <c r="Q93" s="22">
        <f t="shared" si="0"/>
        <v>355</v>
      </c>
      <c r="R93" s="23">
        <f t="shared" si="0"/>
        <v>5</v>
      </c>
      <c r="S93" s="24">
        <f t="shared" si="2"/>
        <v>69217</v>
      </c>
      <c r="T93" s="25">
        <f t="shared" si="3"/>
        <v>10138</v>
      </c>
    </row>
    <row r="94" spans="1:20" x14ac:dyDescent="0.25">
      <c r="A94" s="20" t="s">
        <v>13</v>
      </c>
      <c r="B94" s="21">
        <f t="shared" si="1"/>
        <v>9408</v>
      </c>
      <c r="C94" s="22">
        <f t="shared" si="0"/>
        <v>604</v>
      </c>
      <c r="D94" s="22">
        <f t="shared" si="0"/>
        <v>8514</v>
      </c>
      <c r="E94" s="22">
        <f t="shared" si="0"/>
        <v>8084</v>
      </c>
      <c r="F94" s="22">
        <f t="shared" si="0"/>
        <v>867</v>
      </c>
      <c r="G94" s="22">
        <f t="shared" si="0"/>
        <v>22792</v>
      </c>
      <c r="H94" s="22">
        <f t="shared" si="0"/>
        <v>18733</v>
      </c>
      <c r="I94" s="22">
        <f t="shared" si="0"/>
        <v>7338</v>
      </c>
      <c r="J94" s="22">
        <f t="shared" si="0"/>
        <v>6990</v>
      </c>
      <c r="K94" s="22">
        <f t="shared" si="0"/>
        <v>3490</v>
      </c>
      <c r="L94" s="22">
        <f t="shared" si="0"/>
        <v>17282</v>
      </c>
      <c r="M94" s="22">
        <f t="shared" si="0"/>
        <v>22438</v>
      </c>
      <c r="N94" s="22">
        <f t="shared" si="0"/>
        <v>12987</v>
      </c>
      <c r="O94" s="22">
        <f t="shared" si="0"/>
        <v>7607</v>
      </c>
      <c r="P94" s="22">
        <f t="shared" si="0"/>
        <v>7998</v>
      </c>
      <c r="Q94" s="22">
        <f t="shared" si="0"/>
        <v>1339</v>
      </c>
      <c r="R94" s="23">
        <f t="shared" si="0"/>
        <v>88</v>
      </c>
      <c r="S94" s="24">
        <f t="shared" si="2"/>
        <v>156559</v>
      </c>
      <c r="T94" s="25">
        <f t="shared" si="3"/>
        <v>31521</v>
      </c>
    </row>
    <row r="95" spans="1:20" x14ac:dyDescent="0.25">
      <c r="A95" s="20" t="s">
        <v>14</v>
      </c>
      <c r="B95" s="21">
        <f t="shared" si="1"/>
        <v>25252</v>
      </c>
      <c r="C95" s="22">
        <f t="shared" si="0"/>
        <v>886</v>
      </c>
      <c r="D95" s="22">
        <f t="shared" si="0"/>
        <v>7244</v>
      </c>
      <c r="E95" s="22">
        <f t="shared" si="0"/>
        <v>30181</v>
      </c>
      <c r="F95" s="22">
        <f t="shared" si="0"/>
        <v>2975</v>
      </c>
      <c r="G95" s="22">
        <f t="shared" si="0"/>
        <v>49097</v>
      </c>
      <c r="H95" s="22">
        <f t="shared" si="0"/>
        <v>53033</v>
      </c>
      <c r="I95" s="22">
        <f t="shared" si="0"/>
        <v>16870</v>
      </c>
      <c r="J95" s="22">
        <f t="shared" si="0"/>
        <v>35391</v>
      </c>
      <c r="K95" s="22">
        <f t="shared" si="0"/>
        <v>10991</v>
      </c>
      <c r="L95" s="22">
        <f t="shared" si="0"/>
        <v>59870</v>
      </c>
      <c r="M95" s="22">
        <f t="shared" si="0"/>
        <v>56772</v>
      </c>
      <c r="N95" s="22">
        <f t="shared" si="0"/>
        <v>37969</v>
      </c>
      <c r="O95" s="22">
        <f t="shared" si="0"/>
        <v>12077</v>
      </c>
      <c r="P95" s="22">
        <f t="shared" si="0"/>
        <v>27495</v>
      </c>
      <c r="Q95" s="22">
        <f t="shared" si="0"/>
        <v>4527</v>
      </c>
      <c r="R95" s="23">
        <f t="shared" si="0"/>
        <v>53</v>
      </c>
      <c r="S95" s="24">
        <f t="shared" si="2"/>
        <v>430683</v>
      </c>
      <c r="T95" s="25">
        <f t="shared" si="3"/>
        <v>113575</v>
      </c>
    </row>
    <row r="96" spans="1:20" x14ac:dyDescent="0.25">
      <c r="A96" s="20" t="s">
        <v>15</v>
      </c>
      <c r="B96" s="21">
        <f t="shared" si="1"/>
        <v>44541</v>
      </c>
      <c r="C96" s="22">
        <f t="shared" si="0"/>
        <v>890</v>
      </c>
      <c r="D96" s="22">
        <f t="shared" si="0"/>
        <v>5689</v>
      </c>
      <c r="E96" s="22">
        <f t="shared" si="0"/>
        <v>20894</v>
      </c>
      <c r="F96" s="22">
        <f t="shared" si="0"/>
        <v>1149</v>
      </c>
      <c r="G96" s="22">
        <f t="shared" si="0"/>
        <v>20967</v>
      </c>
      <c r="H96" s="22">
        <f t="shared" si="0"/>
        <v>27793</v>
      </c>
      <c r="I96" s="22">
        <f t="shared" si="0"/>
        <v>5090</v>
      </c>
      <c r="J96" s="22">
        <f t="shared" si="0"/>
        <v>8041</v>
      </c>
      <c r="K96" s="22">
        <f t="shared" si="0"/>
        <v>4678</v>
      </c>
      <c r="L96" s="22">
        <f t="shared" si="0"/>
        <v>22144</v>
      </c>
      <c r="M96" s="22">
        <f t="shared" si="0"/>
        <v>28377</v>
      </c>
      <c r="N96" s="22">
        <f t="shared" si="0"/>
        <v>15348</v>
      </c>
      <c r="O96" s="22">
        <f t="shared" si="0"/>
        <v>4771</v>
      </c>
      <c r="P96" s="22">
        <f t="shared" si="0"/>
        <v>15625</v>
      </c>
      <c r="Q96" s="22">
        <f t="shared" si="0"/>
        <v>607</v>
      </c>
      <c r="R96" s="23">
        <f t="shared" si="0"/>
        <v>5</v>
      </c>
      <c r="S96" s="24">
        <f t="shared" si="2"/>
        <v>226609</v>
      </c>
      <c r="T96" s="25">
        <f t="shared" si="3"/>
        <v>55152</v>
      </c>
    </row>
    <row r="97" spans="1:20" x14ac:dyDescent="0.25">
      <c r="A97" s="20" t="s">
        <v>16</v>
      </c>
      <c r="B97" s="21">
        <f t="shared" si="1"/>
        <v>52793</v>
      </c>
      <c r="C97" s="22">
        <f t="shared" si="0"/>
        <v>112</v>
      </c>
      <c r="D97" s="22">
        <f t="shared" si="0"/>
        <v>803</v>
      </c>
      <c r="E97" s="22">
        <f t="shared" si="0"/>
        <v>22620</v>
      </c>
      <c r="F97" s="22">
        <f t="shared" si="0"/>
        <v>1630</v>
      </c>
      <c r="G97" s="22">
        <f t="shared" si="0"/>
        <v>20523</v>
      </c>
      <c r="H97" s="22">
        <f t="shared" si="0"/>
        <v>30125</v>
      </c>
      <c r="I97" s="22">
        <f t="shared" si="0"/>
        <v>5287</v>
      </c>
      <c r="J97" s="22">
        <f t="shared" si="0"/>
        <v>10530</v>
      </c>
      <c r="K97" s="22">
        <f t="shared" si="0"/>
        <v>4712</v>
      </c>
      <c r="L97" s="22">
        <f t="shared" si="0"/>
        <v>26170</v>
      </c>
      <c r="M97" s="22">
        <f t="shared" si="0"/>
        <v>43890</v>
      </c>
      <c r="N97" s="22">
        <f t="shared" si="0"/>
        <v>13830</v>
      </c>
      <c r="O97" s="22">
        <f t="shared" si="0"/>
        <v>4536</v>
      </c>
      <c r="P97" s="22">
        <f t="shared" si="0"/>
        <v>13371</v>
      </c>
      <c r="Q97" s="22">
        <f t="shared" si="0"/>
        <v>165</v>
      </c>
      <c r="R97" s="23">
        <f t="shared" si="0"/>
        <v>4</v>
      </c>
      <c r="S97" s="24">
        <f t="shared" si="2"/>
        <v>251101</v>
      </c>
      <c r="T97" s="25">
        <f t="shared" si="3"/>
        <v>53896</v>
      </c>
    </row>
    <row r="98" spans="1:20" x14ac:dyDescent="0.25">
      <c r="A98" s="20" t="s">
        <v>17</v>
      </c>
      <c r="B98" s="21">
        <f t="shared" si="1"/>
        <v>35429</v>
      </c>
      <c r="C98" s="22">
        <f t="shared" si="0"/>
        <v>3342</v>
      </c>
      <c r="D98" s="22">
        <f t="shared" si="0"/>
        <v>2697</v>
      </c>
      <c r="E98" s="22">
        <f t="shared" si="0"/>
        <v>43236</v>
      </c>
      <c r="F98" s="22">
        <f t="shared" si="0"/>
        <v>3442</v>
      </c>
      <c r="G98" s="22">
        <f t="shared" si="0"/>
        <v>61435</v>
      </c>
      <c r="H98" s="22">
        <f t="shared" si="0"/>
        <v>52899</v>
      </c>
      <c r="I98" s="22">
        <f t="shared" si="0"/>
        <v>9252</v>
      </c>
      <c r="J98" s="22">
        <f t="shared" si="0"/>
        <v>25205</v>
      </c>
      <c r="K98" s="22">
        <f t="shared" si="0"/>
        <v>11368</v>
      </c>
      <c r="L98" s="22">
        <f t="shared" si="0"/>
        <v>46752</v>
      </c>
      <c r="M98" s="22">
        <f t="shared" si="0"/>
        <v>70039</v>
      </c>
      <c r="N98" s="22">
        <f t="shared" si="0"/>
        <v>39046</v>
      </c>
      <c r="O98" s="22">
        <f t="shared" si="0"/>
        <v>12254</v>
      </c>
      <c r="P98" s="22">
        <f t="shared" si="0"/>
        <v>27090</v>
      </c>
      <c r="Q98" s="22">
        <f t="shared" si="0"/>
        <v>440</v>
      </c>
      <c r="R98" s="23">
        <f t="shared" si="0"/>
        <v>15</v>
      </c>
      <c r="S98" s="24">
        <f t="shared" si="2"/>
        <v>443941</v>
      </c>
      <c r="T98" s="25">
        <f t="shared" si="3"/>
        <v>119310</v>
      </c>
    </row>
    <row r="99" spans="1:20" x14ac:dyDescent="0.25">
      <c r="A99" s="20" t="s">
        <v>18</v>
      </c>
      <c r="B99" s="21">
        <f t="shared" si="1"/>
        <v>17459</v>
      </c>
      <c r="C99" s="22">
        <f t="shared" si="0"/>
        <v>722</v>
      </c>
      <c r="D99" s="22">
        <f t="shared" si="0"/>
        <v>546</v>
      </c>
      <c r="E99" s="22">
        <f t="shared" si="0"/>
        <v>22406</v>
      </c>
      <c r="F99" s="22">
        <f t="shared" si="0"/>
        <v>1062</v>
      </c>
      <c r="G99" s="22">
        <f t="shared" si="0"/>
        <v>20863</v>
      </c>
      <c r="H99" s="22">
        <f t="shared" si="0"/>
        <v>23013</v>
      </c>
      <c r="I99" s="22">
        <f t="shared" si="0"/>
        <v>6180</v>
      </c>
      <c r="J99" s="22">
        <f t="shared" si="0"/>
        <v>9021</v>
      </c>
      <c r="K99" s="22">
        <f t="shared" si="0"/>
        <v>3350</v>
      </c>
      <c r="L99" s="22">
        <f t="shared" si="0"/>
        <v>12601</v>
      </c>
      <c r="M99" s="22">
        <f t="shared" si="0"/>
        <v>35212</v>
      </c>
      <c r="N99" s="22">
        <f t="shared" si="0"/>
        <v>20890</v>
      </c>
      <c r="O99" s="22">
        <f t="shared" si="0"/>
        <v>4706</v>
      </c>
      <c r="P99" s="22">
        <f t="shared" si="0"/>
        <v>8065</v>
      </c>
      <c r="Q99" s="22">
        <f t="shared" si="0"/>
        <v>383</v>
      </c>
      <c r="R99" s="23">
        <f t="shared" si="0"/>
        <v>8</v>
      </c>
      <c r="S99" s="24">
        <f t="shared" si="2"/>
        <v>186487</v>
      </c>
      <c r="T99" s="25">
        <f t="shared" si="3"/>
        <v>53206</v>
      </c>
    </row>
    <row r="100" spans="1:20" x14ac:dyDescent="0.25">
      <c r="A100" s="20" t="s">
        <v>19</v>
      </c>
      <c r="B100" s="21">
        <f t="shared" si="1"/>
        <v>13379</v>
      </c>
      <c r="C100" s="22">
        <f t="shared" si="0"/>
        <v>939</v>
      </c>
      <c r="D100" s="22">
        <f t="shared" si="0"/>
        <v>186</v>
      </c>
      <c r="E100" s="22">
        <f t="shared" si="0"/>
        <v>11400</v>
      </c>
      <c r="F100" s="22">
        <f t="shared" si="0"/>
        <v>1172</v>
      </c>
      <c r="G100" s="22">
        <f t="shared" si="0"/>
        <v>7394</v>
      </c>
      <c r="H100" s="22">
        <f t="shared" si="0"/>
        <v>9656</v>
      </c>
      <c r="I100" s="22">
        <f t="shared" si="0"/>
        <v>3304</v>
      </c>
      <c r="J100" s="22">
        <f t="shared" si="0"/>
        <v>4140</v>
      </c>
      <c r="K100" s="22">
        <f t="shared" si="0"/>
        <v>2977</v>
      </c>
      <c r="L100" s="22">
        <f t="shared" si="0"/>
        <v>7938</v>
      </c>
      <c r="M100" s="22">
        <f t="shared" si="0"/>
        <v>16417</v>
      </c>
      <c r="N100" s="22">
        <f t="shared" si="0"/>
        <v>7152</v>
      </c>
      <c r="O100" s="22">
        <f t="shared" si="0"/>
        <v>2788</v>
      </c>
      <c r="P100" s="22">
        <f t="shared" si="0"/>
        <v>4988</v>
      </c>
      <c r="Q100" s="22">
        <f t="shared" si="0"/>
        <v>55</v>
      </c>
      <c r="R100" s="23">
        <f t="shared" si="0"/>
        <v>9</v>
      </c>
      <c r="S100" s="24">
        <f t="shared" si="2"/>
        <v>93894</v>
      </c>
      <c r="T100" s="25">
        <f t="shared" si="3"/>
        <v>28752</v>
      </c>
    </row>
    <row r="101" spans="1:20" x14ac:dyDescent="0.25">
      <c r="A101" s="20" t="s">
        <v>20</v>
      </c>
      <c r="B101" s="21">
        <f t="shared" si="1"/>
        <v>15068</v>
      </c>
      <c r="C101" s="22">
        <f t="shared" si="0"/>
        <v>19951</v>
      </c>
      <c r="D101" s="22">
        <f t="shared" si="0"/>
        <v>551</v>
      </c>
      <c r="E101" s="22">
        <f t="shared" si="0"/>
        <v>19485</v>
      </c>
      <c r="F101" s="22">
        <f t="shared" si="0"/>
        <v>981</v>
      </c>
      <c r="G101" s="22">
        <f t="shared" si="0"/>
        <v>14385</v>
      </c>
      <c r="H101" s="22">
        <f t="shared" si="0"/>
        <v>26659</v>
      </c>
      <c r="I101" s="22">
        <f t="shared" si="0"/>
        <v>6465</v>
      </c>
      <c r="J101" s="22">
        <f t="shared" si="0"/>
        <v>11089</v>
      </c>
      <c r="K101" s="22">
        <f t="shared" si="0"/>
        <v>5282</v>
      </c>
      <c r="L101" s="22">
        <f t="shared" si="0"/>
        <v>21396</v>
      </c>
      <c r="M101" s="22">
        <f t="shared" si="0"/>
        <v>34005</v>
      </c>
      <c r="N101" s="22">
        <f t="shared" si="0"/>
        <v>17410</v>
      </c>
      <c r="O101" s="22">
        <f t="shared" si="0"/>
        <v>5977</v>
      </c>
      <c r="P101" s="22">
        <f t="shared" si="0"/>
        <v>9805</v>
      </c>
      <c r="Q101" s="22">
        <f t="shared" si="0"/>
        <v>158</v>
      </c>
      <c r="R101" s="23">
        <f t="shared" si="0"/>
        <v>17</v>
      </c>
      <c r="S101" s="24">
        <f t="shared" si="2"/>
        <v>208684</v>
      </c>
      <c r="T101" s="25" t="s">
        <v>60</v>
      </c>
    </row>
    <row r="102" spans="1:20" x14ac:dyDescent="0.25">
      <c r="A102" s="20" t="s">
        <v>21</v>
      </c>
      <c r="B102" s="21">
        <f t="shared" si="1"/>
        <v>555</v>
      </c>
      <c r="C102" s="22">
        <f t="shared" si="0"/>
        <v>1385</v>
      </c>
      <c r="D102" s="22">
        <f t="shared" si="0"/>
        <v>523</v>
      </c>
      <c r="E102" s="22">
        <f t="shared" si="0"/>
        <v>918</v>
      </c>
      <c r="F102" s="22">
        <f t="shared" si="0"/>
        <v>227</v>
      </c>
      <c r="G102" s="22">
        <f t="shared" si="0"/>
        <v>1208</v>
      </c>
      <c r="H102" s="22">
        <f t="shared" si="0"/>
        <v>2316</v>
      </c>
      <c r="I102" s="22">
        <f t="shared" si="0"/>
        <v>348</v>
      </c>
      <c r="J102" s="22">
        <f t="shared" si="0"/>
        <v>960</v>
      </c>
      <c r="K102" s="22">
        <f t="shared" si="0"/>
        <v>412</v>
      </c>
      <c r="L102" s="22">
        <f t="shared" si="0"/>
        <v>1698</v>
      </c>
      <c r="M102" s="22">
        <f t="shared" si="0"/>
        <v>5940</v>
      </c>
      <c r="N102" s="22">
        <f t="shared" si="0"/>
        <v>1396</v>
      </c>
      <c r="O102" s="22">
        <f t="shared" si="0"/>
        <v>903</v>
      </c>
      <c r="P102" s="22">
        <f t="shared" si="0"/>
        <v>1122</v>
      </c>
      <c r="Q102" s="22">
        <f t="shared" si="0"/>
        <v>4</v>
      </c>
      <c r="R102" s="23">
        <f t="shared" si="0"/>
        <v>0</v>
      </c>
      <c r="S102" s="24">
        <f t="shared" si="2"/>
        <v>19915</v>
      </c>
      <c r="T102" s="25">
        <f t="shared" si="3"/>
        <v>4135</v>
      </c>
    </row>
    <row r="103" spans="1:20" x14ac:dyDescent="0.25">
      <c r="A103" s="20" t="s">
        <v>22</v>
      </c>
      <c r="B103" s="21">
        <f t="shared" si="1"/>
        <v>1228</v>
      </c>
      <c r="C103" s="22">
        <f t="shared" si="0"/>
        <v>2024</v>
      </c>
      <c r="D103" s="22">
        <f t="shared" si="0"/>
        <v>1959</v>
      </c>
      <c r="E103" s="22">
        <f t="shared" si="0"/>
        <v>4777</v>
      </c>
      <c r="F103" s="22">
        <f t="shared" si="0"/>
        <v>362</v>
      </c>
      <c r="G103" s="22">
        <f t="shared" si="0"/>
        <v>5507</v>
      </c>
      <c r="H103" s="22">
        <f t="shared" si="0"/>
        <v>8466</v>
      </c>
      <c r="I103" s="22">
        <f t="shared" si="0"/>
        <v>3764</v>
      </c>
      <c r="J103" s="22">
        <f t="shared" si="0"/>
        <v>4477</v>
      </c>
      <c r="K103" s="22">
        <f t="shared" si="0"/>
        <v>1188</v>
      </c>
      <c r="L103" s="22">
        <f t="shared" si="0"/>
        <v>7245</v>
      </c>
      <c r="M103" s="22">
        <f t="shared" si="0"/>
        <v>4896</v>
      </c>
      <c r="N103" s="22">
        <f t="shared" si="0"/>
        <v>3265</v>
      </c>
      <c r="O103" s="22">
        <f t="shared" si="0"/>
        <v>2967</v>
      </c>
      <c r="P103" s="22">
        <f t="shared" si="0"/>
        <v>3492</v>
      </c>
      <c r="Q103" s="22">
        <f t="shared" si="0"/>
        <v>12</v>
      </c>
      <c r="R103" s="23">
        <f t="shared" si="0"/>
        <v>11</v>
      </c>
      <c r="S103" s="24">
        <f t="shared" si="2"/>
        <v>55640</v>
      </c>
      <c r="T103" s="25">
        <f t="shared" si="3"/>
        <v>17726</v>
      </c>
    </row>
    <row r="104" spans="1:20" ht="15.75" thickBot="1" x14ac:dyDescent="0.3">
      <c r="A104" s="26" t="s">
        <v>23</v>
      </c>
      <c r="B104" s="27">
        <f t="shared" si="1"/>
        <v>68379</v>
      </c>
      <c r="C104" s="28">
        <f t="shared" si="0"/>
        <v>4964</v>
      </c>
      <c r="D104" s="28">
        <f t="shared" si="0"/>
        <v>14406</v>
      </c>
      <c r="E104" s="28">
        <f t="shared" si="0"/>
        <v>249755</v>
      </c>
      <c r="F104" s="28">
        <f t="shared" si="0"/>
        <v>30090</v>
      </c>
      <c r="G104" s="28">
        <f t="shared" si="0"/>
        <v>276117</v>
      </c>
      <c r="H104" s="28">
        <f t="shared" si="0"/>
        <v>447225</v>
      </c>
      <c r="I104" s="28">
        <f t="shared" si="0"/>
        <v>103634</v>
      </c>
      <c r="J104" s="28">
        <f t="shared" si="0"/>
        <v>166003</v>
      </c>
      <c r="K104" s="28">
        <f t="shared" si="0"/>
        <v>146705</v>
      </c>
      <c r="L104" s="28">
        <f t="shared" si="0"/>
        <v>429808</v>
      </c>
      <c r="M104" s="28">
        <f t="shared" si="0"/>
        <v>245733</v>
      </c>
      <c r="N104" s="28">
        <f t="shared" si="0"/>
        <v>149757</v>
      </c>
      <c r="O104" s="28">
        <f t="shared" si="0"/>
        <v>111027</v>
      </c>
      <c r="P104" s="28">
        <f t="shared" si="0"/>
        <v>216739</v>
      </c>
      <c r="Q104" s="28">
        <f t="shared" si="0"/>
        <v>13327</v>
      </c>
      <c r="R104" s="29">
        <f t="shared" si="0"/>
        <v>493</v>
      </c>
      <c r="S104" s="30">
        <f t="shared" si="2"/>
        <v>2674162</v>
      </c>
      <c r="T104" s="31">
        <f t="shared" si="3"/>
        <v>288153</v>
      </c>
    </row>
    <row r="105" spans="1:20" ht="15.75" thickBot="1" x14ac:dyDescent="0.3">
      <c r="A105" s="32" t="s">
        <v>24</v>
      </c>
      <c r="B105" s="33">
        <f>+SUM(B90:B104)</f>
        <v>290898</v>
      </c>
      <c r="C105" s="33">
        <f t="shared" ref="C105:R105" si="4">+SUM(C90:C104)</f>
        <v>36559</v>
      </c>
      <c r="D105" s="33">
        <f t="shared" si="4"/>
        <v>74139</v>
      </c>
      <c r="E105" s="33">
        <f t="shared" si="4"/>
        <v>457195</v>
      </c>
      <c r="F105" s="33">
        <f t="shared" si="4"/>
        <v>47016</v>
      </c>
      <c r="G105" s="33">
        <f t="shared" si="4"/>
        <v>541662</v>
      </c>
      <c r="H105" s="33">
        <f t="shared" si="4"/>
        <v>745979</v>
      </c>
      <c r="I105" s="33">
        <f t="shared" si="4"/>
        <v>185603</v>
      </c>
      <c r="J105" s="33">
        <f t="shared" si="4"/>
        <v>306908</v>
      </c>
      <c r="K105" s="33">
        <f t="shared" si="4"/>
        <v>203780</v>
      </c>
      <c r="L105" s="33">
        <f t="shared" si="4"/>
        <v>702141</v>
      </c>
      <c r="M105" s="33">
        <f t="shared" si="4"/>
        <v>621422</v>
      </c>
      <c r="N105" s="33">
        <f t="shared" si="4"/>
        <v>342201</v>
      </c>
      <c r="O105" s="33">
        <f t="shared" si="4"/>
        <v>176839</v>
      </c>
      <c r="P105" s="33">
        <f t="shared" si="4"/>
        <v>360553</v>
      </c>
      <c r="Q105" s="33">
        <f t="shared" si="4"/>
        <v>24547</v>
      </c>
      <c r="R105" s="33">
        <f t="shared" si="4"/>
        <v>819</v>
      </c>
      <c r="S105" s="34">
        <f>+SUM(S90:S104)</f>
        <v>5118261</v>
      </c>
      <c r="T105" s="33">
        <f>+SUM(T90:T104)</f>
        <v>833556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E8" sqref="E8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0.28515625" bestFit="1" customWidth="1"/>
    <col min="16" max="16" width="12.42578125" bestFit="1" customWidth="1"/>
    <col min="17" max="17" width="9.285156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1319</v>
      </c>
      <c r="C6" s="16">
        <v>206</v>
      </c>
      <c r="D6" s="16">
        <v>1136</v>
      </c>
      <c r="E6" s="16">
        <v>2846</v>
      </c>
      <c r="F6" s="16">
        <v>206</v>
      </c>
      <c r="G6" s="16">
        <v>4158</v>
      </c>
      <c r="H6" s="16">
        <v>3891</v>
      </c>
      <c r="I6" s="16">
        <v>1779</v>
      </c>
      <c r="J6" s="16">
        <v>2661</v>
      </c>
      <c r="K6" s="16">
        <v>831</v>
      </c>
      <c r="L6" s="16">
        <v>3023</v>
      </c>
      <c r="M6" s="16">
        <v>10298</v>
      </c>
      <c r="N6" s="16">
        <v>4136</v>
      </c>
      <c r="O6" s="16">
        <v>1000</v>
      </c>
      <c r="P6" s="16">
        <v>2884</v>
      </c>
      <c r="Q6" s="16">
        <v>863</v>
      </c>
      <c r="R6" s="17">
        <v>0</v>
      </c>
      <c r="S6" s="18">
        <v>41237</v>
      </c>
      <c r="T6" s="19">
        <v>10100</v>
      </c>
    </row>
    <row r="7" spans="1:20" x14ac:dyDescent="0.25">
      <c r="A7" s="20" t="s">
        <v>10</v>
      </c>
      <c r="B7" s="21">
        <v>152</v>
      </c>
      <c r="C7" s="22">
        <v>68</v>
      </c>
      <c r="D7" s="22">
        <v>3026</v>
      </c>
      <c r="E7" s="22">
        <v>3083</v>
      </c>
      <c r="F7" s="22">
        <v>327</v>
      </c>
      <c r="G7" s="22">
        <v>6896</v>
      </c>
      <c r="H7" s="22">
        <v>8916</v>
      </c>
      <c r="I7" s="22">
        <v>2876</v>
      </c>
      <c r="J7" s="22">
        <v>3112</v>
      </c>
      <c r="K7" s="22">
        <v>1546</v>
      </c>
      <c r="L7" s="22">
        <v>6356</v>
      </c>
      <c r="M7" s="22">
        <v>12815</v>
      </c>
      <c r="N7" s="22">
        <v>3714</v>
      </c>
      <c r="O7" s="22">
        <v>1273</v>
      </c>
      <c r="P7" s="22">
        <v>4862</v>
      </c>
      <c r="Q7" s="22">
        <v>923</v>
      </c>
      <c r="R7" s="23">
        <v>0</v>
      </c>
      <c r="S7" s="24">
        <v>59945</v>
      </c>
      <c r="T7" s="25">
        <v>8152</v>
      </c>
    </row>
    <row r="8" spans="1:20" x14ac:dyDescent="0.25">
      <c r="A8" s="20" t="s">
        <v>11</v>
      </c>
      <c r="B8" s="21">
        <v>342</v>
      </c>
      <c r="C8" s="22">
        <v>16</v>
      </c>
      <c r="D8" s="22">
        <v>18034</v>
      </c>
      <c r="E8" s="22">
        <v>9349</v>
      </c>
      <c r="F8" s="22">
        <v>567</v>
      </c>
      <c r="G8" s="22">
        <v>16627</v>
      </c>
      <c r="H8" s="22">
        <v>13965</v>
      </c>
      <c r="I8" s="22">
        <v>5044</v>
      </c>
      <c r="J8" s="22">
        <v>8476</v>
      </c>
      <c r="K8" s="22">
        <v>3768</v>
      </c>
      <c r="L8" s="22">
        <v>17567</v>
      </c>
      <c r="M8" s="22">
        <v>15988</v>
      </c>
      <c r="N8" s="22">
        <v>6315</v>
      </c>
      <c r="O8" s="22">
        <v>2882</v>
      </c>
      <c r="P8" s="22">
        <v>10216</v>
      </c>
      <c r="Q8" s="22">
        <v>1256</v>
      </c>
      <c r="R8" s="23">
        <v>14</v>
      </c>
      <c r="S8" s="24">
        <v>130426</v>
      </c>
      <c r="T8" s="25">
        <v>13093</v>
      </c>
    </row>
    <row r="9" spans="1:20" x14ac:dyDescent="0.25">
      <c r="A9" s="20" t="s">
        <v>12</v>
      </c>
      <c r="B9" s="21">
        <v>4633</v>
      </c>
      <c r="C9" s="22">
        <v>10</v>
      </c>
      <c r="D9" s="22">
        <v>6941</v>
      </c>
      <c r="E9" s="22">
        <v>1848</v>
      </c>
      <c r="F9" s="22">
        <v>367</v>
      </c>
      <c r="G9" s="22">
        <v>5294</v>
      </c>
      <c r="H9" s="22">
        <v>4406</v>
      </c>
      <c r="I9" s="22">
        <v>1021</v>
      </c>
      <c r="J9" s="22">
        <v>3179</v>
      </c>
      <c r="K9" s="22">
        <v>1589</v>
      </c>
      <c r="L9" s="22">
        <v>6518</v>
      </c>
      <c r="M9" s="22">
        <v>11407</v>
      </c>
      <c r="N9" s="22">
        <v>1707</v>
      </c>
      <c r="O9" s="22">
        <v>1133</v>
      </c>
      <c r="P9" s="22">
        <v>3614</v>
      </c>
      <c r="Q9" s="22">
        <v>358</v>
      </c>
      <c r="R9" s="23">
        <v>4</v>
      </c>
      <c r="S9" s="24">
        <v>54029</v>
      </c>
      <c r="T9" s="25">
        <v>8060</v>
      </c>
    </row>
    <row r="10" spans="1:20" x14ac:dyDescent="0.25">
      <c r="A10" s="20" t="s">
        <v>13</v>
      </c>
      <c r="B10" s="21">
        <v>7806</v>
      </c>
      <c r="C10" s="22">
        <v>548</v>
      </c>
      <c r="D10" s="22">
        <v>7100</v>
      </c>
      <c r="E10" s="22">
        <v>5699</v>
      </c>
      <c r="F10" s="22">
        <v>805</v>
      </c>
      <c r="G10" s="22">
        <v>19984</v>
      </c>
      <c r="H10" s="22">
        <v>12060</v>
      </c>
      <c r="I10" s="22">
        <v>5981</v>
      </c>
      <c r="J10" s="22">
        <v>4577</v>
      </c>
      <c r="K10" s="22">
        <v>3198</v>
      </c>
      <c r="L10" s="22">
        <v>13323</v>
      </c>
      <c r="M10" s="22">
        <v>14357</v>
      </c>
      <c r="N10" s="22">
        <v>9718</v>
      </c>
      <c r="O10" s="22">
        <v>2852</v>
      </c>
      <c r="P10" s="22">
        <v>7229</v>
      </c>
      <c r="Q10" s="22">
        <v>1348</v>
      </c>
      <c r="R10" s="23">
        <v>86</v>
      </c>
      <c r="S10" s="24">
        <v>116671</v>
      </c>
      <c r="T10" s="25">
        <v>14835</v>
      </c>
    </row>
    <row r="11" spans="1:20" x14ac:dyDescent="0.25">
      <c r="A11" s="20" t="s">
        <v>14</v>
      </c>
      <c r="B11" s="21">
        <v>12594</v>
      </c>
      <c r="C11" s="22">
        <v>268</v>
      </c>
      <c r="D11" s="22">
        <v>5781</v>
      </c>
      <c r="E11" s="22">
        <v>11973</v>
      </c>
      <c r="F11" s="22">
        <v>1090</v>
      </c>
      <c r="G11" s="22">
        <v>37094</v>
      </c>
      <c r="H11" s="22">
        <v>25442</v>
      </c>
      <c r="I11" s="22">
        <v>10052</v>
      </c>
      <c r="J11" s="22">
        <v>16447</v>
      </c>
      <c r="K11" s="22">
        <v>9620</v>
      </c>
      <c r="L11" s="22">
        <v>33482</v>
      </c>
      <c r="M11" s="22">
        <v>50198</v>
      </c>
      <c r="N11" s="22">
        <v>20141</v>
      </c>
      <c r="O11" s="22">
        <v>8090</v>
      </c>
      <c r="P11" s="22">
        <v>21153</v>
      </c>
      <c r="Q11" s="22">
        <v>3115</v>
      </c>
      <c r="R11" s="23">
        <v>44</v>
      </c>
      <c r="S11" s="24">
        <v>266584</v>
      </c>
      <c r="T11" s="25">
        <v>55293</v>
      </c>
    </row>
    <row r="12" spans="1:20" x14ac:dyDescent="0.25">
      <c r="A12" s="20" t="s">
        <v>15</v>
      </c>
      <c r="B12" s="21">
        <v>36426</v>
      </c>
      <c r="C12" s="22">
        <v>798</v>
      </c>
      <c r="D12" s="22">
        <v>5376</v>
      </c>
      <c r="E12" s="22">
        <v>17309</v>
      </c>
      <c r="F12" s="22">
        <v>1034</v>
      </c>
      <c r="G12" s="22">
        <v>19421</v>
      </c>
      <c r="H12" s="22">
        <v>20393</v>
      </c>
      <c r="I12" s="22">
        <v>2743</v>
      </c>
      <c r="J12" s="22">
        <v>6426</v>
      </c>
      <c r="K12" s="22">
        <v>4328</v>
      </c>
      <c r="L12" s="22">
        <v>14603</v>
      </c>
      <c r="M12" s="22">
        <v>24335</v>
      </c>
      <c r="N12" s="22">
        <v>7877</v>
      </c>
      <c r="O12" s="22">
        <v>4336</v>
      </c>
      <c r="P12" s="22">
        <v>10685</v>
      </c>
      <c r="Q12" s="22">
        <v>573</v>
      </c>
      <c r="R12" s="23">
        <v>5</v>
      </c>
      <c r="S12" s="24">
        <v>176668</v>
      </c>
      <c r="T12" s="25">
        <v>36025</v>
      </c>
    </row>
    <row r="13" spans="1:20" x14ac:dyDescent="0.25">
      <c r="A13" s="20" t="s">
        <v>16</v>
      </c>
      <c r="B13" s="21">
        <v>33204</v>
      </c>
      <c r="C13" s="22">
        <v>76</v>
      </c>
      <c r="D13" s="22">
        <v>587</v>
      </c>
      <c r="E13" s="22">
        <v>12071</v>
      </c>
      <c r="F13" s="22">
        <v>1138</v>
      </c>
      <c r="G13" s="22">
        <v>16065</v>
      </c>
      <c r="H13" s="22">
        <v>16729</v>
      </c>
      <c r="I13" s="22">
        <v>3896</v>
      </c>
      <c r="J13" s="22">
        <v>5767</v>
      </c>
      <c r="K13" s="22">
        <v>3860</v>
      </c>
      <c r="L13" s="22">
        <v>17584</v>
      </c>
      <c r="M13" s="22">
        <v>34456</v>
      </c>
      <c r="N13" s="22">
        <v>8137</v>
      </c>
      <c r="O13" s="22">
        <v>3133</v>
      </c>
      <c r="P13" s="22">
        <v>9519</v>
      </c>
      <c r="Q13" s="22">
        <v>149</v>
      </c>
      <c r="R13" s="23">
        <v>4</v>
      </c>
      <c r="S13" s="24">
        <v>166375</v>
      </c>
      <c r="T13" s="25">
        <v>24881</v>
      </c>
    </row>
    <row r="14" spans="1:20" x14ac:dyDescent="0.25">
      <c r="A14" s="20" t="s">
        <v>17</v>
      </c>
      <c r="B14" s="21">
        <v>19112</v>
      </c>
      <c r="C14" s="22">
        <v>2668</v>
      </c>
      <c r="D14" s="22">
        <v>1653</v>
      </c>
      <c r="E14" s="22">
        <v>22615</v>
      </c>
      <c r="F14" s="22">
        <v>2130</v>
      </c>
      <c r="G14" s="22">
        <v>47785</v>
      </c>
      <c r="H14" s="22">
        <v>27255</v>
      </c>
      <c r="I14" s="22">
        <v>5136</v>
      </c>
      <c r="J14" s="22">
        <v>15892</v>
      </c>
      <c r="K14" s="22">
        <v>8858</v>
      </c>
      <c r="L14" s="22">
        <v>28223</v>
      </c>
      <c r="M14" s="22">
        <v>51528</v>
      </c>
      <c r="N14" s="22">
        <v>28015</v>
      </c>
      <c r="O14" s="22">
        <v>8994</v>
      </c>
      <c r="P14" s="22">
        <v>19963</v>
      </c>
      <c r="Q14" s="22">
        <v>373</v>
      </c>
      <c r="R14" s="23">
        <v>14</v>
      </c>
      <c r="S14" s="24">
        <v>290214</v>
      </c>
      <c r="T14" s="25">
        <v>45414</v>
      </c>
    </row>
    <row r="15" spans="1:20" x14ac:dyDescent="0.25">
      <c r="A15" s="20" t="s">
        <v>18</v>
      </c>
      <c r="B15" s="21">
        <v>7550</v>
      </c>
      <c r="C15" s="22">
        <v>585</v>
      </c>
      <c r="D15" s="22">
        <v>281</v>
      </c>
      <c r="E15" s="22">
        <v>7137</v>
      </c>
      <c r="F15" s="22">
        <v>928</v>
      </c>
      <c r="G15" s="22">
        <v>15541</v>
      </c>
      <c r="H15" s="22">
        <v>10699</v>
      </c>
      <c r="I15" s="22">
        <v>4582</v>
      </c>
      <c r="J15" s="22">
        <v>3261</v>
      </c>
      <c r="K15" s="22">
        <v>3030</v>
      </c>
      <c r="L15" s="22">
        <v>6900</v>
      </c>
      <c r="M15" s="22">
        <v>19328</v>
      </c>
      <c r="N15" s="22">
        <v>9895</v>
      </c>
      <c r="O15" s="22">
        <v>3161</v>
      </c>
      <c r="P15" s="22">
        <v>5600</v>
      </c>
      <c r="Q15" s="22">
        <v>223</v>
      </c>
      <c r="R15" s="23">
        <v>3</v>
      </c>
      <c r="S15" s="24">
        <v>98704</v>
      </c>
      <c r="T15" s="25">
        <v>14744</v>
      </c>
    </row>
    <row r="16" spans="1:20" x14ac:dyDescent="0.25">
      <c r="A16" s="20" t="s">
        <v>19</v>
      </c>
      <c r="B16" s="21">
        <v>5113</v>
      </c>
      <c r="C16" s="22">
        <v>519</v>
      </c>
      <c r="D16" s="22">
        <v>100</v>
      </c>
      <c r="E16" s="22">
        <v>4512</v>
      </c>
      <c r="F16" s="22">
        <v>174</v>
      </c>
      <c r="G16" s="22">
        <v>4706</v>
      </c>
      <c r="H16" s="22">
        <v>5256</v>
      </c>
      <c r="I16" s="22">
        <v>2838</v>
      </c>
      <c r="J16" s="22">
        <v>2511</v>
      </c>
      <c r="K16" s="22">
        <v>1377</v>
      </c>
      <c r="L16" s="22">
        <v>5526</v>
      </c>
      <c r="M16" s="22">
        <v>12042</v>
      </c>
      <c r="N16" s="22">
        <v>5942</v>
      </c>
      <c r="O16" s="22">
        <v>2009</v>
      </c>
      <c r="P16" s="22">
        <v>3600</v>
      </c>
      <c r="Q16" s="22">
        <v>44</v>
      </c>
      <c r="R16" s="23">
        <v>8</v>
      </c>
      <c r="S16" s="24">
        <v>56277</v>
      </c>
      <c r="T16" s="25">
        <v>13538</v>
      </c>
    </row>
    <row r="17" spans="1:20" x14ac:dyDescent="0.25">
      <c r="A17" s="20" t="s">
        <v>20</v>
      </c>
      <c r="B17" s="21">
        <v>9944</v>
      </c>
      <c r="C17" s="22">
        <v>12707</v>
      </c>
      <c r="D17" s="22">
        <v>245</v>
      </c>
      <c r="E17" s="22">
        <v>11972</v>
      </c>
      <c r="F17" s="22">
        <v>506</v>
      </c>
      <c r="G17" s="22">
        <v>11636</v>
      </c>
      <c r="H17" s="22">
        <v>13344</v>
      </c>
      <c r="I17" s="22">
        <v>3664</v>
      </c>
      <c r="J17" s="22">
        <v>6498</v>
      </c>
      <c r="K17" s="22">
        <v>4944</v>
      </c>
      <c r="L17" s="22">
        <v>12964</v>
      </c>
      <c r="M17" s="22">
        <v>22399</v>
      </c>
      <c r="N17" s="22">
        <v>6632</v>
      </c>
      <c r="O17" s="22">
        <v>3801</v>
      </c>
      <c r="P17" s="22">
        <v>6503</v>
      </c>
      <c r="Q17" s="22">
        <v>100</v>
      </c>
      <c r="R17" s="23">
        <v>1</v>
      </c>
      <c r="S17" s="24">
        <v>127860</v>
      </c>
      <c r="T17" s="25">
        <v>18061</v>
      </c>
    </row>
    <row r="18" spans="1:20" x14ac:dyDescent="0.25">
      <c r="A18" s="20" t="s">
        <v>21</v>
      </c>
      <c r="B18" s="21">
        <v>543</v>
      </c>
      <c r="C18" s="22">
        <v>909</v>
      </c>
      <c r="D18" s="22">
        <v>517</v>
      </c>
      <c r="E18" s="22">
        <v>585</v>
      </c>
      <c r="F18" s="22">
        <v>224</v>
      </c>
      <c r="G18" s="22">
        <v>1071</v>
      </c>
      <c r="H18" s="22">
        <v>1358</v>
      </c>
      <c r="I18" s="22">
        <v>203</v>
      </c>
      <c r="J18" s="22">
        <v>681</v>
      </c>
      <c r="K18" s="22">
        <v>405</v>
      </c>
      <c r="L18" s="22">
        <v>1211</v>
      </c>
      <c r="M18" s="22">
        <v>4586</v>
      </c>
      <c r="N18" s="22">
        <v>935</v>
      </c>
      <c r="O18" s="22">
        <v>503</v>
      </c>
      <c r="P18" s="22">
        <v>895</v>
      </c>
      <c r="Q18" s="22">
        <v>5</v>
      </c>
      <c r="R18" s="23">
        <v>0</v>
      </c>
      <c r="S18" s="24">
        <v>14631</v>
      </c>
      <c r="T18" s="25">
        <v>3028</v>
      </c>
    </row>
    <row r="19" spans="1:20" x14ac:dyDescent="0.25">
      <c r="A19" s="20" t="s">
        <v>22</v>
      </c>
      <c r="B19" s="21">
        <v>576</v>
      </c>
      <c r="C19" s="22">
        <v>1822</v>
      </c>
      <c r="D19" s="22">
        <v>1793</v>
      </c>
      <c r="E19" s="22">
        <v>3617</v>
      </c>
      <c r="F19" s="22">
        <v>355</v>
      </c>
      <c r="G19" s="22">
        <v>3492</v>
      </c>
      <c r="H19" s="22">
        <v>5348</v>
      </c>
      <c r="I19" s="22">
        <v>2754</v>
      </c>
      <c r="J19" s="22">
        <v>3277</v>
      </c>
      <c r="K19" s="22">
        <v>1102</v>
      </c>
      <c r="L19" s="22">
        <v>3496</v>
      </c>
      <c r="M19" s="22">
        <v>3508</v>
      </c>
      <c r="N19" s="22">
        <v>2199</v>
      </c>
      <c r="O19" s="22">
        <v>931</v>
      </c>
      <c r="P19" s="22">
        <v>2792</v>
      </c>
      <c r="Q19" s="22">
        <v>9</v>
      </c>
      <c r="R19" s="23">
        <v>4</v>
      </c>
      <c r="S19" s="24">
        <v>37075</v>
      </c>
      <c r="T19" s="25">
        <v>7176</v>
      </c>
    </row>
    <row r="20" spans="1:20" ht="15.75" thickBot="1" x14ac:dyDescent="0.3">
      <c r="A20" s="26" t="s">
        <v>23</v>
      </c>
      <c r="B20" s="27">
        <v>44020</v>
      </c>
      <c r="C20" s="28">
        <v>2566</v>
      </c>
      <c r="D20" s="28">
        <v>8492</v>
      </c>
      <c r="E20" s="28">
        <v>135956</v>
      </c>
      <c r="F20" s="28">
        <v>7022</v>
      </c>
      <c r="G20" s="28">
        <v>220681</v>
      </c>
      <c r="H20" s="28">
        <v>232253</v>
      </c>
      <c r="I20" s="28">
        <v>68537</v>
      </c>
      <c r="J20" s="28">
        <v>104919</v>
      </c>
      <c r="K20" s="28">
        <v>112562</v>
      </c>
      <c r="L20" s="28">
        <v>310747</v>
      </c>
      <c r="M20" s="28">
        <v>197034</v>
      </c>
      <c r="N20" s="28">
        <v>101854</v>
      </c>
      <c r="O20" s="28">
        <v>56025</v>
      </c>
      <c r="P20" s="28">
        <v>176484</v>
      </c>
      <c r="Q20" s="28">
        <v>11686</v>
      </c>
      <c r="R20" s="29">
        <v>473</v>
      </c>
      <c r="S20" s="30">
        <v>1791311</v>
      </c>
      <c r="T20" s="31">
        <v>178537</v>
      </c>
    </row>
    <row r="21" spans="1:20" ht="15.75" thickBot="1" x14ac:dyDescent="0.3">
      <c r="A21" s="32" t="s">
        <v>24</v>
      </c>
      <c r="B21" s="33">
        <v>183334</v>
      </c>
      <c r="C21" s="33">
        <v>23766</v>
      </c>
      <c r="D21" s="33">
        <v>61062</v>
      </c>
      <c r="E21" s="33">
        <v>250572</v>
      </c>
      <c r="F21" s="33">
        <v>16873</v>
      </c>
      <c r="G21" s="33">
        <v>430451</v>
      </c>
      <c r="H21" s="33">
        <v>401315</v>
      </c>
      <c r="I21" s="33">
        <v>121106</v>
      </c>
      <c r="J21" s="33">
        <v>187684</v>
      </c>
      <c r="K21" s="33">
        <v>161018</v>
      </c>
      <c r="L21" s="33">
        <v>481523</v>
      </c>
      <c r="M21" s="33">
        <v>484279</v>
      </c>
      <c r="N21" s="33">
        <v>217217</v>
      </c>
      <c r="O21" s="33">
        <v>100123</v>
      </c>
      <c r="P21" s="33">
        <v>285999</v>
      </c>
      <c r="Q21" s="33">
        <v>21025</v>
      </c>
      <c r="R21" s="33">
        <v>660</v>
      </c>
      <c r="S21" s="34">
        <v>3428007</v>
      </c>
      <c r="T21" s="33">
        <v>450937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69</v>
      </c>
      <c r="C27" s="16">
        <v>59</v>
      </c>
      <c r="D27" s="16">
        <v>98</v>
      </c>
      <c r="E27" s="16">
        <v>467</v>
      </c>
      <c r="F27" s="16">
        <v>143</v>
      </c>
      <c r="G27" s="16">
        <v>528</v>
      </c>
      <c r="H27" s="16">
        <v>1451</v>
      </c>
      <c r="I27" s="16">
        <v>939</v>
      </c>
      <c r="J27" s="16">
        <v>429</v>
      </c>
      <c r="K27" s="16">
        <v>64</v>
      </c>
      <c r="L27" s="16">
        <v>950</v>
      </c>
      <c r="M27" s="16">
        <v>534</v>
      </c>
      <c r="N27" s="16">
        <v>844</v>
      </c>
      <c r="O27" s="16">
        <v>51</v>
      </c>
      <c r="P27" s="16">
        <v>282</v>
      </c>
      <c r="Q27" s="16">
        <v>10</v>
      </c>
      <c r="R27" s="17">
        <v>1</v>
      </c>
      <c r="S27" s="18">
        <v>6919</v>
      </c>
      <c r="T27" s="19">
        <v>3823</v>
      </c>
    </row>
    <row r="28" spans="1:20" x14ac:dyDescent="0.25">
      <c r="A28" s="20" t="s">
        <v>10</v>
      </c>
      <c r="B28" s="21">
        <v>105</v>
      </c>
      <c r="C28" s="22">
        <v>261</v>
      </c>
      <c r="D28" s="22">
        <v>602</v>
      </c>
      <c r="E28" s="22">
        <v>1305</v>
      </c>
      <c r="F28" s="22">
        <v>222</v>
      </c>
      <c r="G28" s="22">
        <v>1991</v>
      </c>
      <c r="H28" s="22">
        <v>2633</v>
      </c>
      <c r="I28" s="22">
        <v>765</v>
      </c>
      <c r="J28" s="22">
        <v>1570</v>
      </c>
      <c r="K28" s="22">
        <v>207</v>
      </c>
      <c r="L28" s="22">
        <v>1843</v>
      </c>
      <c r="M28" s="22">
        <v>693</v>
      </c>
      <c r="N28" s="22">
        <v>1288</v>
      </c>
      <c r="O28" s="22">
        <v>271</v>
      </c>
      <c r="P28" s="22">
        <v>865</v>
      </c>
      <c r="Q28" s="22">
        <v>52</v>
      </c>
      <c r="R28" s="23">
        <v>65</v>
      </c>
      <c r="S28" s="24">
        <v>14738</v>
      </c>
      <c r="T28" s="25">
        <v>7255</v>
      </c>
    </row>
    <row r="29" spans="1:20" x14ac:dyDescent="0.25">
      <c r="A29" s="20" t="s">
        <v>11</v>
      </c>
      <c r="B29" s="21">
        <v>126</v>
      </c>
      <c r="C29" s="22">
        <v>30</v>
      </c>
      <c r="D29" s="22">
        <v>675</v>
      </c>
      <c r="E29" s="22">
        <v>2792</v>
      </c>
      <c r="F29" s="22">
        <v>1045</v>
      </c>
      <c r="G29" s="22">
        <v>3951</v>
      </c>
      <c r="H29" s="22">
        <v>6717</v>
      </c>
      <c r="I29" s="22">
        <v>1918</v>
      </c>
      <c r="J29" s="22">
        <v>3584</v>
      </c>
      <c r="K29" s="22">
        <v>501</v>
      </c>
      <c r="L29" s="22">
        <v>9345</v>
      </c>
      <c r="M29" s="22">
        <v>2800</v>
      </c>
      <c r="N29" s="22">
        <v>3930</v>
      </c>
      <c r="O29" s="22">
        <v>317</v>
      </c>
      <c r="P29" s="22">
        <v>1464</v>
      </c>
      <c r="Q29" s="22">
        <v>11</v>
      </c>
      <c r="R29" s="23">
        <v>8</v>
      </c>
      <c r="S29" s="24">
        <v>39214</v>
      </c>
      <c r="T29" s="25">
        <v>14545</v>
      </c>
    </row>
    <row r="30" spans="1:20" x14ac:dyDescent="0.25">
      <c r="A30" s="20" t="s">
        <v>12</v>
      </c>
      <c r="B30" s="21">
        <v>487</v>
      </c>
      <c r="C30" s="22">
        <v>55</v>
      </c>
      <c r="D30" s="22">
        <v>336</v>
      </c>
      <c r="E30" s="22">
        <v>451</v>
      </c>
      <c r="F30" s="22">
        <v>171</v>
      </c>
      <c r="G30" s="22">
        <v>846</v>
      </c>
      <c r="H30" s="22">
        <v>1902</v>
      </c>
      <c r="I30" s="22">
        <v>1240</v>
      </c>
      <c r="J30" s="22">
        <v>795</v>
      </c>
      <c r="K30" s="22">
        <v>108</v>
      </c>
      <c r="L30" s="22">
        <v>1452</v>
      </c>
      <c r="M30" s="22">
        <v>3607</v>
      </c>
      <c r="N30" s="22">
        <v>569</v>
      </c>
      <c r="O30" s="22">
        <v>47</v>
      </c>
      <c r="P30" s="22">
        <v>517</v>
      </c>
      <c r="Q30" s="22">
        <v>0</v>
      </c>
      <c r="R30" s="23">
        <v>0</v>
      </c>
      <c r="S30" s="24">
        <v>12583</v>
      </c>
      <c r="T30" s="25">
        <v>1891</v>
      </c>
    </row>
    <row r="31" spans="1:20" x14ac:dyDescent="0.25">
      <c r="A31" s="20" t="s">
        <v>13</v>
      </c>
      <c r="B31" s="21">
        <v>1382</v>
      </c>
      <c r="C31" s="22">
        <v>19</v>
      </c>
      <c r="D31" s="22">
        <v>1229</v>
      </c>
      <c r="E31" s="22">
        <v>1110</v>
      </c>
      <c r="F31" s="22">
        <v>81</v>
      </c>
      <c r="G31" s="22">
        <v>2030</v>
      </c>
      <c r="H31" s="22">
        <v>5772</v>
      </c>
      <c r="I31" s="22">
        <v>1222</v>
      </c>
      <c r="J31" s="22">
        <v>1724</v>
      </c>
      <c r="K31" s="22">
        <v>281</v>
      </c>
      <c r="L31" s="22">
        <v>3285</v>
      </c>
      <c r="M31" s="22">
        <v>8120</v>
      </c>
      <c r="N31" s="22">
        <v>2497</v>
      </c>
      <c r="O31" s="22">
        <v>4682</v>
      </c>
      <c r="P31" s="22">
        <v>540</v>
      </c>
      <c r="Q31" s="22">
        <v>7</v>
      </c>
      <c r="R31" s="23">
        <v>1</v>
      </c>
      <c r="S31" s="24">
        <v>33982</v>
      </c>
      <c r="T31" s="25">
        <v>14481</v>
      </c>
    </row>
    <row r="32" spans="1:20" x14ac:dyDescent="0.25">
      <c r="A32" s="20" t="s">
        <v>14</v>
      </c>
      <c r="B32" s="21">
        <v>2794</v>
      </c>
      <c r="C32" s="22">
        <v>285</v>
      </c>
      <c r="D32" s="22">
        <v>820</v>
      </c>
      <c r="E32" s="22">
        <v>4323</v>
      </c>
      <c r="F32" s="22">
        <v>314</v>
      </c>
      <c r="G32" s="22">
        <v>4731</v>
      </c>
      <c r="H32" s="22">
        <v>11499</v>
      </c>
      <c r="I32" s="22">
        <v>1454</v>
      </c>
      <c r="J32" s="22">
        <v>6514</v>
      </c>
      <c r="K32" s="22">
        <v>963</v>
      </c>
      <c r="L32" s="22">
        <v>7352</v>
      </c>
      <c r="M32" s="22">
        <v>6582</v>
      </c>
      <c r="N32" s="22">
        <v>4125</v>
      </c>
      <c r="O32" s="22">
        <v>1435</v>
      </c>
      <c r="P32" s="22">
        <v>1170</v>
      </c>
      <c r="Q32" s="22">
        <v>377</v>
      </c>
      <c r="R32" s="23">
        <v>0</v>
      </c>
      <c r="S32" s="24">
        <v>54738</v>
      </c>
      <c r="T32" s="25">
        <v>25623</v>
      </c>
    </row>
    <row r="33" spans="1:20" x14ac:dyDescent="0.25">
      <c r="A33" s="20" t="s">
        <v>15</v>
      </c>
      <c r="B33" s="21">
        <v>2156</v>
      </c>
      <c r="C33" s="22">
        <v>18</v>
      </c>
      <c r="D33" s="22">
        <v>188</v>
      </c>
      <c r="E33" s="22">
        <v>1223</v>
      </c>
      <c r="F33" s="22">
        <v>57</v>
      </c>
      <c r="G33" s="22">
        <v>983</v>
      </c>
      <c r="H33" s="22">
        <v>4201</v>
      </c>
      <c r="I33" s="22">
        <v>1146</v>
      </c>
      <c r="J33" s="22">
        <v>1100</v>
      </c>
      <c r="K33" s="22">
        <v>341</v>
      </c>
      <c r="L33" s="22">
        <v>6550</v>
      </c>
      <c r="M33" s="22">
        <v>2403</v>
      </c>
      <c r="N33" s="22">
        <v>6030</v>
      </c>
      <c r="O33" s="22">
        <v>155</v>
      </c>
      <c r="P33" s="22">
        <v>4135</v>
      </c>
      <c r="Q33" s="22">
        <v>15</v>
      </c>
      <c r="R33" s="23">
        <v>0</v>
      </c>
      <c r="S33" s="24">
        <v>30701</v>
      </c>
      <c r="T33" s="25">
        <v>9170</v>
      </c>
    </row>
    <row r="34" spans="1:20" x14ac:dyDescent="0.25">
      <c r="A34" s="20" t="s">
        <v>16</v>
      </c>
      <c r="B34" s="21">
        <v>14649</v>
      </c>
      <c r="C34" s="22">
        <v>12</v>
      </c>
      <c r="D34" s="22">
        <v>175</v>
      </c>
      <c r="E34" s="22">
        <v>8465</v>
      </c>
      <c r="F34" s="22">
        <v>428</v>
      </c>
      <c r="G34" s="22">
        <v>3635</v>
      </c>
      <c r="H34" s="22">
        <v>10894</v>
      </c>
      <c r="I34" s="22">
        <v>1114</v>
      </c>
      <c r="J34" s="22">
        <v>3890</v>
      </c>
      <c r="K34" s="22">
        <v>616</v>
      </c>
      <c r="L34" s="22">
        <v>5762</v>
      </c>
      <c r="M34" s="22">
        <v>9526</v>
      </c>
      <c r="N34" s="22">
        <v>5527</v>
      </c>
      <c r="O34" s="22">
        <v>1098</v>
      </c>
      <c r="P34" s="22">
        <v>3103</v>
      </c>
      <c r="Q34" s="22">
        <v>12</v>
      </c>
      <c r="R34" s="23">
        <v>0</v>
      </c>
      <c r="S34" s="24">
        <v>68906</v>
      </c>
      <c r="T34" s="25">
        <v>19962</v>
      </c>
    </row>
    <row r="35" spans="1:20" x14ac:dyDescent="0.25">
      <c r="A35" s="20" t="s">
        <v>17</v>
      </c>
      <c r="B35" s="21">
        <v>11719</v>
      </c>
      <c r="C35" s="22">
        <v>579</v>
      </c>
      <c r="D35" s="22">
        <v>531</v>
      </c>
      <c r="E35" s="22">
        <v>15418</v>
      </c>
      <c r="F35" s="22">
        <v>760</v>
      </c>
      <c r="G35" s="22">
        <v>7695</v>
      </c>
      <c r="H35" s="22">
        <v>20630</v>
      </c>
      <c r="I35" s="22">
        <v>3143</v>
      </c>
      <c r="J35" s="22">
        <v>7104</v>
      </c>
      <c r="K35" s="22">
        <v>1679</v>
      </c>
      <c r="L35" s="22">
        <v>14829</v>
      </c>
      <c r="M35" s="22">
        <v>15716</v>
      </c>
      <c r="N35" s="22">
        <v>8642</v>
      </c>
      <c r="O35" s="22">
        <v>1615</v>
      </c>
      <c r="P35" s="22">
        <v>4095</v>
      </c>
      <c r="Q35" s="22">
        <v>39</v>
      </c>
      <c r="R35" s="23">
        <v>1</v>
      </c>
      <c r="S35" s="24">
        <v>114195</v>
      </c>
      <c r="T35" s="25">
        <v>44939</v>
      </c>
    </row>
    <row r="36" spans="1:20" x14ac:dyDescent="0.25">
      <c r="A36" s="20" t="s">
        <v>18</v>
      </c>
      <c r="B36" s="21">
        <v>6218</v>
      </c>
      <c r="C36" s="22">
        <v>108</v>
      </c>
      <c r="D36" s="22">
        <v>148</v>
      </c>
      <c r="E36" s="22">
        <v>3720</v>
      </c>
      <c r="F36" s="22">
        <v>69</v>
      </c>
      <c r="G36" s="22">
        <v>2764</v>
      </c>
      <c r="H36" s="22">
        <v>9817</v>
      </c>
      <c r="I36" s="22">
        <v>1224</v>
      </c>
      <c r="J36" s="22">
        <v>4934</v>
      </c>
      <c r="K36" s="22">
        <v>332</v>
      </c>
      <c r="L36" s="22">
        <v>4111</v>
      </c>
      <c r="M36" s="22">
        <v>15514</v>
      </c>
      <c r="N36" s="22">
        <v>9943</v>
      </c>
      <c r="O36" s="22">
        <v>1392</v>
      </c>
      <c r="P36" s="22">
        <v>1618</v>
      </c>
      <c r="Q36" s="22">
        <v>45</v>
      </c>
      <c r="R36" s="23">
        <v>0</v>
      </c>
      <c r="S36" s="24">
        <v>61957</v>
      </c>
      <c r="T36" s="25">
        <v>18857</v>
      </c>
    </row>
    <row r="37" spans="1:20" x14ac:dyDescent="0.25">
      <c r="A37" s="20" t="s">
        <v>19</v>
      </c>
      <c r="B37" s="21">
        <v>3513</v>
      </c>
      <c r="C37" s="22">
        <v>180</v>
      </c>
      <c r="D37" s="22">
        <v>24</v>
      </c>
      <c r="E37" s="22">
        <v>3244</v>
      </c>
      <c r="F37" s="22">
        <v>127</v>
      </c>
      <c r="G37" s="22">
        <v>728</v>
      </c>
      <c r="H37" s="22">
        <v>2745</v>
      </c>
      <c r="I37" s="22">
        <v>298</v>
      </c>
      <c r="J37" s="22">
        <v>822</v>
      </c>
      <c r="K37" s="22">
        <v>128</v>
      </c>
      <c r="L37" s="22">
        <v>1517</v>
      </c>
      <c r="M37" s="22">
        <v>4564</v>
      </c>
      <c r="N37" s="22">
        <v>1132</v>
      </c>
      <c r="O37" s="22">
        <v>179</v>
      </c>
      <c r="P37" s="22">
        <v>733</v>
      </c>
      <c r="Q37" s="22">
        <v>1</v>
      </c>
      <c r="R37" s="23">
        <v>0</v>
      </c>
      <c r="S37" s="24">
        <v>19935</v>
      </c>
      <c r="T37" s="25">
        <v>6814</v>
      </c>
    </row>
    <row r="38" spans="1:20" x14ac:dyDescent="0.25">
      <c r="A38" s="20" t="s">
        <v>20</v>
      </c>
      <c r="B38" s="21">
        <v>5183</v>
      </c>
      <c r="C38" s="22">
        <v>7010</v>
      </c>
      <c r="D38" s="22">
        <v>297</v>
      </c>
      <c r="E38" s="22">
        <v>7054</v>
      </c>
      <c r="F38" s="22">
        <v>485</v>
      </c>
      <c r="G38" s="22">
        <v>2564</v>
      </c>
      <c r="H38" s="22">
        <v>13432</v>
      </c>
      <c r="I38" s="22">
        <v>2676</v>
      </c>
      <c r="J38" s="22">
        <v>5386</v>
      </c>
      <c r="K38" s="22">
        <v>427</v>
      </c>
      <c r="L38" s="22">
        <v>8463</v>
      </c>
      <c r="M38" s="22">
        <v>11779</v>
      </c>
      <c r="N38" s="22">
        <v>10516</v>
      </c>
      <c r="O38" s="22">
        <v>1779</v>
      </c>
      <c r="P38" s="22">
        <v>3118</v>
      </c>
      <c r="Q38" s="22">
        <v>55</v>
      </c>
      <c r="R38" s="23">
        <v>16</v>
      </c>
      <c r="S38" s="24">
        <v>80240</v>
      </c>
      <c r="T38" s="25">
        <v>17347</v>
      </c>
    </row>
    <row r="39" spans="1:20" x14ac:dyDescent="0.25">
      <c r="A39" s="20" t="s">
        <v>21</v>
      </c>
      <c r="B39" s="21">
        <v>15</v>
      </c>
      <c r="C39" s="22">
        <v>406</v>
      </c>
      <c r="D39" s="22">
        <v>5</v>
      </c>
      <c r="E39" s="22">
        <v>294</v>
      </c>
      <c r="F39" s="22">
        <v>2</v>
      </c>
      <c r="G39" s="22">
        <v>197</v>
      </c>
      <c r="H39" s="22">
        <v>943</v>
      </c>
      <c r="I39" s="22">
        <v>97</v>
      </c>
      <c r="J39" s="22">
        <v>278</v>
      </c>
      <c r="K39" s="22">
        <v>22</v>
      </c>
      <c r="L39" s="22">
        <v>405</v>
      </c>
      <c r="M39" s="22">
        <v>1378</v>
      </c>
      <c r="N39" s="22">
        <v>460</v>
      </c>
      <c r="O39" s="22">
        <v>400</v>
      </c>
      <c r="P39" s="22">
        <v>261</v>
      </c>
      <c r="Q39" s="22">
        <v>0</v>
      </c>
      <c r="R39" s="23">
        <v>0</v>
      </c>
      <c r="S39" s="24">
        <v>5163</v>
      </c>
      <c r="T39" s="25">
        <v>1046</v>
      </c>
    </row>
    <row r="40" spans="1:20" x14ac:dyDescent="0.25">
      <c r="A40" s="20" t="s">
        <v>22</v>
      </c>
      <c r="B40" s="21">
        <v>405</v>
      </c>
      <c r="C40" s="22">
        <v>179</v>
      </c>
      <c r="D40" s="22">
        <v>182</v>
      </c>
      <c r="E40" s="22">
        <v>882</v>
      </c>
      <c r="F40" s="22">
        <v>5</v>
      </c>
      <c r="G40" s="22">
        <v>1775</v>
      </c>
      <c r="H40" s="22">
        <v>2924</v>
      </c>
      <c r="I40" s="22">
        <v>698</v>
      </c>
      <c r="J40" s="22">
        <v>1052</v>
      </c>
      <c r="K40" s="22">
        <v>95</v>
      </c>
      <c r="L40" s="22">
        <v>3680</v>
      </c>
      <c r="M40" s="22">
        <v>1416</v>
      </c>
      <c r="N40" s="22">
        <v>1253</v>
      </c>
      <c r="O40" s="22">
        <v>2016</v>
      </c>
      <c r="P40" s="22">
        <v>677</v>
      </c>
      <c r="Q40" s="22">
        <v>0</v>
      </c>
      <c r="R40" s="23">
        <v>7</v>
      </c>
      <c r="S40" s="24">
        <v>17246</v>
      </c>
      <c r="T40" s="25">
        <v>6381</v>
      </c>
    </row>
    <row r="41" spans="1:20" ht="15.75" thickBot="1" x14ac:dyDescent="0.3">
      <c r="A41" s="26" t="s">
        <v>23</v>
      </c>
      <c r="B41" s="27">
        <v>11368</v>
      </c>
      <c r="C41" s="28">
        <v>2021</v>
      </c>
      <c r="D41" s="28">
        <v>4202</v>
      </c>
      <c r="E41" s="28">
        <v>58426</v>
      </c>
      <c r="F41" s="28">
        <v>1608</v>
      </c>
      <c r="G41" s="28">
        <v>27622</v>
      </c>
      <c r="H41" s="28">
        <v>152177</v>
      </c>
      <c r="I41" s="28">
        <v>26356</v>
      </c>
      <c r="J41" s="28">
        <v>40221</v>
      </c>
      <c r="K41" s="28">
        <v>15230</v>
      </c>
      <c r="L41" s="28">
        <v>92344</v>
      </c>
      <c r="M41" s="28">
        <v>38342</v>
      </c>
      <c r="N41" s="28">
        <v>36921</v>
      </c>
      <c r="O41" s="28">
        <v>30939</v>
      </c>
      <c r="P41" s="28">
        <v>23326</v>
      </c>
      <c r="Q41" s="28">
        <v>617</v>
      </c>
      <c r="R41" s="29">
        <v>8</v>
      </c>
      <c r="S41" s="30">
        <v>561728</v>
      </c>
      <c r="T41" s="31">
        <v>69042</v>
      </c>
    </row>
    <row r="42" spans="1:20" ht="15.75" thickBot="1" x14ac:dyDescent="0.3">
      <c r="A42" s="32" t="s">
        <v>24</v>
      </c>
      <c r="B42" s="33">
        <v>60189</v>
      </c>
      <c r="C42" s="33">
        <v>11222</v>
      </c>
      <c r="D42" s="33">
        <v>9512</v>
      </c>
      <c r="E42" s="33">
        <v>109174</v>
      </c>
      <c r="F42" s="33">
        <v>5517</v>
      </c>
      <c r="G42" s="33">
        <v>62040</v>
      </c>
      <c r="H42" s="33">
        <v>247737</v>
      </c>
      <c r="I42" s="33">
        <v>44290</v>
      </c>
      <c r="J42" s="33">
        <v>79403</v>
      </c>
      <c r="K42" s="33">
        <v>20994</v>
      </c>
      <c r="L42" s="33">
        <v>161888</v>
      </c>
      <c r="M42" s="33">
        <v>122974</v>
      </c>
      <c r="N42" s="33">
        <v>93677</v>
      </c>
      <c r="O42" s="33">
        <v>46376</v>
      </c>
      <c r="P42" s="33">
        <v>45904</v>
      </c>
      <c r="Q42" s="33">
        <v>1241</v>
      </c>
      <c r="R42" s="33">
        <v>107</v>
      </c>
      <c r="S42" s="34">
        <v>1122245</v>
      </c>
      <c r="T42" s="33">
        <v>261176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82</v>
      </c>
      <c r="C48" s="16">
        <v>42</v>
      </c>
      <c r="D48" s="16">
        <v>0</v>
      </c>
      <c r="E48" s="16">
        <v>47</v>
      </c>
      <c r="F48" s="16">
        <v>0</v>
      </c>
      <c r="G48" s="16">
        <v>35</v>
      </c>
      <c r="H48" s="16">
        <v>59</v>
      </c>
      <c r="I48" s="16">
        <v>2042</v>
      </c>
      <c r="J48" s="16">
        <v>36</v>
      </c>
      <c r="K48" s="16">
        <v>0</v>
      </c>
      <c r="L48" s="16">
        <v>139</v>
      </c>
      <c r="M48" s="16">
        <v>0</v>
      </c>
      <c r="N48" s="16">
        <v>64</v>
      </c>
      <c r="O48" s="16">
        <v>0</v>
      </c>
      <c r="P48" s="16">
        <v>3</v>
      </c>
      <c r="Q48" s="16">
        <v>0</v>
      </c>
      <c r="R48" s="17">
        <v>0</v>
      </c>
      <c r="S48" s="18">
        <v>2549</v>
      </c>
      <c r="T48" s="19">
        <v>165</v>
      </c>
    </row>
    <row r="49" spans="1:20" x14ac:dyDescent="0.25">
      <c r="A49" s="20" t="s">
        <v>10</v>
      </c>
      <c r="B49" s="21">
        <v>24</v>
      </c>
      <c r="C49" s="22">
        <v>0</v>
      </c>
      <c r="D49" s="22">
        <v>0</v>
      </c>
      <c r="E49" s="22">
        <v>73</v>
      </c>
      <c r="F49" s="22">
        <v>0</v>
      </c>
      <c r="G49" s="22">
        <v>21</v>
      </c>
      <c r="H49" s="22">
        <v>491</v>
      </c>
      <c r="I49" s="22">
        <v>15</v>
      </c>
      <c r="J49" s="22">
        <v>592</v>
      </c>
      <c r="K49" s="22">
        <v>15</v>
      </c>
      <c r="L49" s="22">
        <v>522</v>
      </c>
      <c r="M49" s="22">
        <v>0</v>
      </c>
      <c r="N49" s="22">
        <v>128</v>
      </c>
      <c r="O49" s="22">
        <v>0</v>
      </c>
      <c r="P49" s="22">
        <v>62</v>
      </c>
      <c r="Q49" s="22">
        <v>21</v>
      </c>
      <c r="R49" s="23">
        <v>0</v>
      </c>
      <c r="S49" s="24">
        <v>1964</v>
      </c>
      <c r="T49" s="25">
        <v>239</v>
      </c>
    </row>
    <row r="50" spans="1:20" x14ac:dyDescent="0.25">
      <c r="A50" s="20" t="s">
        <v>11</v>
      </c>
      <c r="B50" s="21">
        <v>0</v>
      </c>
      <c r="C50" s="22">
        <v>5</v>
      </c>
      <c r="D50" s="22">
        <v>98</v>
      </c>
      <c r="E50" s="22">
        <v>696</v>
      </c>
      <c r="F50" s="22">
        <v>0</v>
      </c>
      <c r="G50" s="22">
        <v>593</v>
      </c>
      <c r="H50" s="22">
        <v>852</v>
      </c>
      <c r="I50" s="22">
        <v>104</v>
      </c>
      <c r="J50" s="22">
        <v>413</v>
      </c>
      <c r="K50" s="22">
        <v>7</v>
      </c>
      <c r="L50" s="22">
        <v>1073</v>
      </c>
      <c r="M50" s="22">
        <v>0</v>
      </c>
      <c r="N50" s="22">
        <v>142</v>
      </c>
      <c r="O50" s="22">
        <v>1</v>
      </c>
      <c r="P50" s="22">
        <v>86</v>
      </c>
      <c r="Q50" s="22">
        <v>5</v>
      </c>
      <c r="R50" s="23">
        <v>0</v>
      </c>
      <c r="S50" s="24">
        <v>4075</v>
      </c>
      <c r="T50" s="25">
        <v>229</v>
      </c>
    </row>
    <row r="51" spans="1:20" x14ac:dyDescent="0.25">
      <c r="A51" s="20" t="s">
        <v>12</v>
      </c>
      <c r="B51" s="21">
        <v>130</v>
      </c>
      <c r="C51" s="22">
        <v>0</v>
      </c>
      <c r="D51" s="22">
        <v>22</v>
      </c>
      <c r="E51" s="22">
        <v>80</v>
      </c>
      <c r="F51" s="22">
        <v>16</v>
      </c>
      <c r="G51" s="22">
        <v>470</v>
      </c>
      <c r="H51" s="22">
        <v>331</v>
      </c>
      <c r="I51" s="22">
        <v>152</v>
      </c>
      <c r="J51" s="22">
        <v>214</v>
      </c>
      <c r="K51" s="22">
        <v>14</v>
      </c>
      <c r="L51" s="22">
        <v>375</v>
      </c>
      <c r="M51" s="22">
        <v>87</v>
      </c>
      <c r="N51" s="22">
        <v>277</v>
      </c>
      <c r="O51" s="22">
        <v>84</v>
      </c>
      <c r="P51" s="22">
        <v>76</v>
      </c>
      <c r="Q51" s="22">
        <v>0</v>
      </c>
      <c r="R51" s="23">
        <v>0</v>
      </c>
      <c r="S51" s="24">
        <v>2328</v>
      </c>
      <c r="T51" s="25">
        <v>123</v>
      </c>
    </row>
    <row r="52" spans="1:20" x14ac:dyDescent="0.25">
      <c r="A52" s="20" t="s">
        <v>13</v>
      </c>
      <c r="B52" s="21">
        <v>284</v>
      </c>
      <c r="C52" s="22">
        <v>30</v>
      </c>
      <c r="D52" s="22">
        <v>66</v>
      </c>
      <c r="E52" s="22">
        <v>1132</v>
      </c>
      <c r="F52" s="22">
        <v>10</v>
      </c>
      <c r="G52" s="22">
        <v>476</v>
      </c>
      <c r="H52" s="22">
        <v>945</v>
      </c>
      <c r="I52" s="22">
        <v>235</v>
      </c>
      <c r="J52" s="22">
        <v>597</v>
      </c>
      <c r="K52" s="22">
        <v>21</v>
      </c>
      <c r="L52" s="22">
        <v>736</v>
      </c>
      <c r="M52" s="22">
        <v>0</v>
      </c>
      <c r="N52" s="22">
        <v>747</v>
      </c>
      <c r="O52" s="22">
        <v>32</v>
      </c>
      <c r="P52" s="22">
        <v>176</v>
      </c>
      <c r="Q52" s="22">
        <v>7</v>
      </c>
      <c r="R52" s="23">
        <v>0</v>
      </c>
      <c r="S52" s="24">
        <v>5494</v>
      </c>
      <c r="T52" s="25">
        <v>1491</v>
      </c>
    </row>
    <row r="53" spans="1:20" x14ac:dyDescent="0.25">
      <c r="A53" s="20" t="s">
        <v>14</v>
      </c>
      <c r="B53" s="21">
        <v>9417</v>
      </c>
      <c r="C53" s="22">
        <v>310</v>
      </c>
      <c r="D53" s="22">
        <v>580</v>
      </c>
      <c r="E53" s="22">
        <v>12669</v>
      </c>
      <c r="F53" s="22">
        <v>1407</v>
      </c>
      <c r="G53" s="22">
        <v>6312</v>
      </c>
      <c r="H53" s="22">
        <v>15375</v>
      </c>
      <c r="I53" s="22">
        <v>5051</v>
      </c>
      <c r="J53" s="22">
        <v>11999</v>
      </c>
      <c r="K53" s="22">
        <v>410</v>
      </c>
      <c r="L53" s="22">
        <v>18961</v>
      </c>
      <c r="M53" s="22">
        <v>234</v>
      </c>
      <c r="N53" s="22">
        <v>13245</v>
      </c>
      <c r="O53" s="22">
        <v>2221</v>
      </c>
      <c r="P53" s="22">
        <v>4793</v>
      </c>
      <c r="Q53" s="22">
        <v>1084</v>
      </c>
      <c r="R53" s="23">
        <v>8</v>
      </c>
      <c r="S53" s="24">
        <v>104076</v>
      </c>
      <c r="T53" s="25">
        <v>29785</v>
      </c>
    </row>
    <row r="54" spans="1:20" x14ac:dyDescent="0.25">
      <c r="A54" s="20" t="s">
        <v>15</v>
      </c>
      <c r="B54" s="21">
        <v>5275</v>
      </c>
      <c r="C54" s="22">
        <v>0</v>
      </c>
      <c r="D54" s="22">
        <v>129</v>
      </c>
      <c r="E54" s="22">
        <v>1893</v>
      </c>
      <c r="F54" s="22">
        <v>54</v>
      </c>
      <c r="G54" s="22">
        <v>458</v>
      </c>
      <c r="H54" s="22">
        <v>2836</v>
      </c>
      <c r="I54" s="22">
        <v>1317</v>
      </c>
      <c r="J54" s="22">
        <v>513</v>
      </c>
      <c r="K54" s="22">
        <v>18</v>
      </c>
      <c r="L54" s="22">
        <v>749</v>
      </c>
      <c r="M54" s="22">
        <v>1484</v>
      </c>
      <c r="N54" s="22">
        <v>1585</v>
      </c>
      <c r="O54" s="22">
        <v>252</v>
      </c>
      <c r="P54" s="22">
        <v>277</v>
      </c>
      <c r="Q54" s="22">
        <v>0</v>
      </c>
      <c r="R54" s="23">
        <v>0</v>
      </c>
      <c r="S54" s="24">
        <v>16840</v>
      </c>
      <c r="T54" s="25">
        <v>7338</v>
      </c>
    </row>
    <row r="55" spans="1:20" x14ac:dyDescent="0.25">
      <c r="A55" s="20" t="s">
        <v>16</v>
      </c>
      <c r="B55" s="21">
        <v>1576</v>
      </c>
      <c r="C55" s="22">
        <v>0</v>
      </c>
      <c r="D55" s="22">
        <v>23</v>
      </c>
      <c r="E55" s="22">
        <v>1664</v>
      </c>
      <c r="F55" s="22">
        <v>3</v>
      </c>
      <c r="G55" s="22">
        <v>852</v>
      </c>
      <c r="H55" s="22">
        <v>1329</v>
      </c>
      <c r="I55" s="22">
        <v>179</v>
      </c>
      <c r="J55" s="22">
        <v>759</v>
      </c>
      <c r="K55" s="22">
        <v>10</v>
      </c>
      <c r="L55" s="22">
        <v>2745</v>
      </c>
      <c r="M55" s="22">
        <v>0</v>
      </c>
      <c r="N55" s="22">
        <v>372</v>
      </c>
      <c r="O55" s="22">
        <v>30</v>
      </c>
      <c r="P55" s="22">
        <v>217</v>
      </c>
      <c r="Q55" s="22">
        <v>5</v>
      </c>
      <c r="R55" s="23">
        <v>0</v>
      </c>
      <c r="S55" s="24">
        <v>9764</v>
      </c>
      <c r="T55" s="25">
        <v>3605</v>
      </c>
    </row>
    <row r="56" spans="1:20" x14ac:dyDescent="0.25">
      <c r="A56" s="20" t="s">
        <v>17</v>
      </c>
      <c r="B56" s="21">
        <v>3277</v>
      </c>
      <c r="C56" s="22">
        <v>75</v>
      </c>
      <c r="D56" s="22">
        <v>244</v>
      </c>
      <c r="E56" s="22">
        <v>2754</v>
      </c>
      <c r="F56" s="22">
        <v>9</v>
      </c>
      <c r="G56" s="22">
        <v>2432</v>
      </c>
      <c r="H56" s="22">
        <v>1798</v>
      </c>
      <c r="I56" s="22">
        <v>976</v>
      </c>
      <c r="J56" s="22">
        <v>1087</v>
      </c>
      <c r="K56" s="22">
        <v>142</v>
      </c>
      <c r="L56" s="22">
        <v>2869</v>
      </c>
      <c r="M56" s="22">
        <v>3414</v>
      </c>
      <c r="N56" s="22">
        <v>2274</v>
      </c>
      <c r="O56" s="22">
        <v>207</v>
      </c>
      <c r="P56" s="22">
        <v>658</v>
      </c>
      <c r="Q56" s="22">
        <v>26</v>
      </c>
      <c r="R56" s="23">
        <v>0</v>
      </c>
      <c r="S56" s="24">
        <v>22242</v>
      </c>
      <c r="T56" s="25">
        <v>22551</v>
      </c>
    </row>
    <row r="57" spans="1:20" x14ac:dyDescent="0.25">
      <c r="A57" s="20" t="s">
        <v>18</v>
      </c>
      <c r="B57" s="21">
        <v>3690</v>
      </c>
      <c r="C57" s="22">
        <v>32</v>
      </c>
      <c r="D57" s="22">
        <v>109</v>
      </c>
      <c r="E57" s="22">
        <v>11466</v>
      </c>
      <c r="F57" s="22">
        <v>68</v>
      </c>
      <c r="G57" s="22">
        <v>1867</v>
      </c>
      <c r="H57" s="22">
        <v>2362</v>
      </c>
      <c r="I57" s="22">
        <v>399</v>
      </c>
      <c r="J57" s="22">
        <v>950</v>
      </c>
      <c r="K57" s="22">
        <v>16</v>
      </c>
      <c r="L57" s="22">
        <v>1428</v>
      </c>
      <c r="M57" s="22">
        <v>581</v>
      </c>
      <c r="N57" s="22">
        <v>1179</v>
      </c>
      <c r="O57" s="22">
        <v>117</v>
      </c>
      <c r="P57" s="22">
        <v>445</v>
      </c>
      <c r="Q57" s="22">
        <v>76</v>
      </c>
      <c r="R57" s="23">
        <v>5</v>
      </c>
      <c r="S57" s="24">
        <v>24790</v>
      </c>
      <c r="T57" s="25">
        <v>19116</v>
      </c>
    </row>
    <row r="58" spans="1:20" x14ac:dyDescent="0.25">
      <c r="A58" s="20" t="s">
        <v>19</v>
      </c>
      <c r="B58" s="21">
        <v>662</v>
      </c>
      <c r="C58" s="22">
        <v>145</v>
      </c>
      <c r="D58" s="22">
        <v>10</v>
      </c>
      <c r="E58" s="22">
        <v>2265</v>
      </c>
      <c r="F58" s="22">
        <v>32</v>
      </c>
      <c r="G58" s="22">
        <v>373</v>
      </c>
      <c r="H58" s="22">
        <v>515</v>
      </c>
      <c r="I58" s="22">
        <v>146</v>
      </c>
      <c r="J58" s="22">
        <v>410</v>
      </c>
      <c r="K58" s="22">
        <v>7</v>
      </c>
      <c r="L58" s="22">
        <v>773</v>
      </c>
      <c r="M58" s="22">
        <v>0</v>
      </c>
      <c r="N58" s="22">
        <v>139</v>
      </c>
      <c r="O58" s="22">
        <v>34</v>
      </c>
      <c r="P58" s="22">
        <v>123</v>
      </c>
      <c r="Q58" s="22">
        <v>11</v>
      </c>
      <c r="R58" s="23">
        <v>0</v>
      </c>
      <c r="S58" s="24">
        <v>5645</v>
      </c>
      <c r="T58" s="25">
        <v>5819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15</v>
      </c>
      <c r="F60" s="22">
        <v>0</v>
      </c>
      <c r="G60" s="22">
        <v>10</v>
      </c>
      <c r="H60" s="22">
        <v>21</v>
      </c>
      <c r="I60" s="22">
        <v>45</v>
      </c>
      <c r="J60" s="22">
        <v>9</v>
      </c>
      <c r="K60" s="22">
        <v>0</v>
      </c>
      <c r="L60" s="22">
        <v>76</v>
      </c>
      <c r="M60" s="22">
        <v>0</v>
      </c>
      <c r="N60" s="22">
        <v>5</v>
      </c>
      <c r="O60" s="22">
        <v>0</v>
      </c>
      <c r="P60" s="22">
        <v>5</v>
      </c>
      <c r="Q60" s="22">
        <v>0</v>
      </c>
      <c r="R60" s="23">
        <v>0</v>
      </c>
      <c r="S60" s="24">
        <v>186</v>
      </c>
      <c r="T60" s="25">
        <v>44</v>
      </c>
    </row>
    <row r="61" spans="1:20" x14ac:dyDescent="0.25">
      <c r="A61" s="20" t="s">
        <v>22</v>
      </c>
      <c r="B61" s="21">
        <v>233</v>
      </c>
      <c r="C61" s="22">
        <v>0</v>
      </c>
      <c r="D61" s="22">
        <v>0</v>
      </c>
      <c r="E61" s="22">
        <v>62</v>
      </c>
      <c r="F61" s="22">
        <v>0</v>
      </c>
      <c r="G61" s="22">
        <v>108</v>
      </c>
      <c r="H61" s="22">
        <v>154</v>
      </c>
      <c r="I61" s="22">
        <v>154</v>
      </c>
      <c r="J61" s="22">
        <v>7</v>
      </c>
      <c r="K61" s="22">
        <v>0</v>
      </c>
      <c r="L61" s="22">
        <v>67</v>
      </c>
      <c r="M61" s="22">
        <v>0</v>
      </c>
      <c r="N61" s="22">
        <v>24</v>
      </c>
      <c r="O61" s="22">
        <v>12</v>
      </c>
      <c r="P61" s="22">
        <v>3</v>
      </c>
      <c r="Q61" s="22">
        <v>5</v>
      </c>
      <c r="R61" s="23">
        <v>0</v>
      </c>
      <c r="S61" s="24">
        <v>829</v>
      </c>
      <c r="T61" s="25">
        <v>4306</v>
      </c>
    </row>
    <row r="62" spans="1:20" ht="15.75" thickBot="1" x14ac:dyDescent="0.3">
      <c r="A62" s="26" t="s">
        <v>23</v>
      </c>
      <c r="B62" s="27">
        <v>9178</v>
      </c>
      <c r="C62" s="28">
        <v>0</v>
      </c>
      <c r="D62" s="28">
        <v>502</v>
      </c>
      <c r="E62" s="28">
        <v>35906</v>
      </c>
      <c r="F62" s="28">
        <v>248</v>
      </c>
      <c r="G62" s="28">
        <v>11753</v>
      </c>
      <c r="H62" s="28">
        <v>30331</v>
      </c>
      <c r="I62" s="28">
        <v>9343</v>
      </c>
      <c r="J62" s="28">
        <v>11552</v>
      </c>
      <c r="K62" s="28">
        <v>1043</v>
      </c>
      <c r="L62" s="28">
        <v>24553</v>
      </c>
      <c r="M62" s="28">
        <v>1473</v>
      </c>
      <c r="N62" s="28">
        <v>11044</v>
      </c>
      <c r="O62" s="28">
        <v>3367</v>
      </c>
      <c r="P62" s="28">
        <v>10299</v>
      </c>
      <c r="Q62" s="28">
        <v>1145</v>
      </c>
      <c r="R62" s="29">
        <v>9</v>
      </c>
      <c r="S62" s="30">
        <v>161746</v>
      </c>
      <c r="T62" s="31">
        <v>32076</v>
      </c>
    </row>
    <row r="63" spans="1:20" ht="15.75" thickBot="1" x14ac:dyDescent="0.3">
      <c r="A63" s="32" t="s">
        <v>24</v>
      </c>
      <c r="B63" s="33">
        <v>33828</v>
      </c>
      <c r="C63" s="33">
        <v>639</v>
      </c>
      <c r="D63" s="33">
        <v>1783</v>
      </c>
      <c r="E63" s="33">
        <v>70722</v>
      </c>
      <c r="F63" s="33">
        <v>1847</v>
      </c>
      <c r="G63" s="33">
        <v>25760</v>
      </c>
      <c r="H63" s="33">
        <v>57399</v>
      </c>
      <c r="I63" s="33">
        <v>20158</v>
      </c>
      <c r="J63" s="33">
        <v>29138</v>
      </c>
      <c r="K63" s="33">
        <v>1703</v>
      </c>
      <c r="L63" s="33">
        <v>55066</v>
      </c>
      <c r="M63" s="33">
        <v>7273</v>
      </c>
      <c r="N63" s="33">
        <v>31225</v>
      </c>
      <c r="O63" s="33">
        <v>6357</v>
      </c>
      <c r="P63" s="33">
        <v>17223</v>
      </c>
      <c r="Q63" s="33">
        <v>2385</v>
      </c>
      <c r="R63" s="33">
        <v>22</v>
      </c>
      <c r="S63" s="34">
        <v>362528</v>
      </c>
      <c r="T63" s="33">
        <v>126887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40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514</v>
      </c>
    </row>
    <row r="74" spans="1:20" x14ac:dyDescent="0.25">
      <c r="A74" s="20" t="s">
        <v>14</v>
      </c>
      <c r="B74" s="21">
        <v>104</v>
      </c>
      <c r="C74" s="22">
        <v>0</v>
      </c>
      <c r="D74" s="22">
        <v>46</v>
      </c>
      <c r="E74" s="22">
        <v>329</v>
      </c>
      <c r="F74" s="22">
        <v>149</v>
      </c>
      <c r="G74" s="22">
        <v>208</v>
      </c>
      <c r="H74" s="22">
        <v>494</v>
      </c>
      <c r="I74" s="22">
        <v>0</v>
      </c>
      <c r="J74" s="22">
        <v>241</v>
      </c>
      <c r="K74" s="22">
        <v>92</v>
      </c>
      <c r="L74" s="22">
        <v>0</v>
      </c>
      <c r="M74" s="22">
        <v>0</v>
      </c>
      <c r="N74" s="22">
        <v>0</v>
      </c>
      <c r="O74" s="22">
        <v>172</v>
      </c>
      <c r="P74" s="22">
        <v>73</v>
      </c>
      <c r="Q74" s="22">
        <v>0</v>
      </c>
      <c r="R74" s="23">
        <v>0</v>
      </c>
      <c r="S74" s="24">
        <v>1908</v>
      </c>
      <c r="T74" s="25">
        <v>2364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2429</v>
      </c>
    </row>
    <row r="76" spans="1:20" x14ac:dyDescent="0.25">
      <c r="A76" s="20" t="s">
        <v>16</v>
      </c>
      <c r="B76" s="21">
        <v>1187</v>
      </c>
      <c r="C76" s="22">
        <v>0</v>
      </c>
      <c r="D76" s="22">
        <v>23</v>
      </c>
      <c r="E76" s="22">
        <v>372</v>
      </c>
      <c r="F76" s="22">
        <v>54</v>
      </c>
      <c r="G76" s="22">
        <v>62</v>
      </c>
      <c r="H76" s="22">
        <v>537</v>
      </c>
      <c r="I76" s="22">
        <v>0</v>
      </c>
      <c r="J76" s="22">
        <v>283</v>
      </c>
      <c r="K76" s="22">
        <v>64</v>
      </c>
      <c r="L76" s="22">
        <v>0</v>
      </c>
      <c r="M76" s="22">
        <v>0</v>
      </c>
      <c r="N76" s="22">
        <v>0</v>
      </c>
      <c r="O76" s="22">
        <v>279</v>
      </c>
      <c r="P76" s="22">
        <v>19</v>
      </c>
      <c r="Q76" s="22">
        <v>0</v>
      </c>
      <c r="R76" s="23">
        <v>0</v>
      </c>
      <c r="S76" s="24">
        <v>2880</v>
      </c>
      <c r="T76" s="25">
        <v>5191</v>
      </c>
    </row>
    <row r="77" spans="1:20" x14ac:dyDescent="0.25">
      <c r="A77" s="20" t="s">
        <v>17</v>
      </c>
      <c r="B77" s="21">
        <v>908</v>
      </c>
      <c r="C77" s="22">
        <v>0</v>
      </c>
      <c r="D77" s="22">
        <v>223</v>
      </c>
      <c r="E77" s="22">
        <v>1593</v>
      </c>
      <c r="F77" s="22">
        <v>590</v>
      </c>
      <c r="G77" s="22">
        <v>2148</v>
      </c>
      <c r="H77" s="22">
        <v>2966</v>
      </c>
      <c r="I77" s="22">
        <v>0</v>
      </c>
      <c r="J77" s="22">
        <v>837</v>
      </c>
      <c r="K77" s="22">
        <v>729</v>
      </c>
      <c r="L77" s="22">
        <v>0</v>
      </c>
      <c r="M77" s="22">
        <v>0</v>
      </c>
      <c r="N77" s="22">
        <v>0</v>
      </c>
      <c r="O77" s="22">
        <v>1347</v>
      </c>
      <c r="P77" s="22">
        <v>433</v>
      </c>
      <c r="Q77" s="22">
        <v>0</v>
      </c>
      <c r="R77" s="23">
        <v>0</v>
      </c>
      <c r="S77" s="24">
        <v>11774</v>
      </c>
      <c r="T77" s="25">
        <v>5942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448</v>
      </c>
    </row>
    <row r="79" spans="1:20" x14ac:dyDescent="0.25">
      <c r="A79" s="20" t="s">
        <v>19</v>
      </c>
      <c r="B79" s="21">
        <v>3986</v>
      </c>
      <c r="C79" s="22">
        <v>0</v>
      </c>
      <c r="D79" s="22">
        <v>52</v>
      </c>
      <c r="E79" s="22">
        <v>989</v>
      </c>
      <c r="F79" s="22">
        <v>681</v>
      </c>
      <c r="G79" s="22">
        <v>1395</v>
      </c>
      <c r="H79" s="22">
        <v>976</v>
      </c>
      <c r="I79" s="22">
        <v>0</v>
      </c>
      <c r="J79" s="22">
        <v>468</v>
      </c>
      <c r="K79" s="22">
        <v>1459</v>
      </c>
      <c r="L79" s="22">
        <v>0</v>
      </c>
      <c r="M79" s="22">
        <v>0</v>
      </c>
      <c r="N79" s="22">
        <v>0</v>
      </c>
      <c r="O79" s="22">
        <v>562</v>
      </c>
      <c r="P79" s="22">
        <v>514</v>
      </c>
      <c r="Q79" s="22">
        <v>0</v>
      </c>
      <c r="R79" s="23">
        <v>0</v>
      </c>
      <c r="S79" s="24">
        <v>11082</v>
      </c>
      <c r="T79" s="25">
        <v>2356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22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2532</v>
      </c>
      <c r="C83" s="28">
        <v>0</v>
      </c>
      <c r="D83" s="28">
        <v>1238</v>
      </c>
      <c r="E83" s="28">
        <v>18452</v>
      </c>
      <c r="F83" s="28">
        <v>20396</v>
      </c>
      <c r="G83" s="28">
        <v>15347</v>
      </c>
      <c r="H83" s="28">
        <v>28683</v>
      </c>
      <c r="I83" s="28">
        <v>0</v>
      </c>
      <c r="J83" s="28">
        <v>8430</v>
      </c>
      <c r="K83" s="28">
        <v>19543</v>
      </c>
      <c r="L83" s="28">
        <v>0</v>
      </c>
      <c r="M83" s="28">
        <v>0</v>
      </c>
      <c r="N83" s="28">
        <v>0</v>
      </c>
      <c r="O83" s="28">
        <v>19821</v>
      </c>
      <c r="P83" s="28">
        <v>7211</v>
      </c>
      <c r="Q83" s="28">
        <v>0</v>
      </c>
      <c r="R83" s="29">
        <v>0</v>
      </c>
      <c r="S83" s="30">
        <v>141653</v>
      </c>
      <c r="T83" s="31">
        <v>7613</v>
      </c>
    </row>
    <row r="84" spans="1:20" ht="15.75" thickBot="1" x14ac:dyDescent="0.3">
      <c r="A84" s="32" t="s">
        <v>24</v>
      </c>
      <c r="B84" s="33">
        <v>8717</v>
      </c>
      <c r="C84" s="33">
        <v>0</v>
      </c>
      <c r="D84" s="33">
        <v>1582</v>
      </c>
      <c r="E84" s="33">
        <v>21735</v>
      </c>
      <c r="F84" s="33">
        <v>21870</v>
      </c>
      <c r="G84" s="33">
        <v>19160</v>
      </c>
      <c r="H84" s="33">
        <v>33656</v>
      </c>
      <c r="I84" s="33">
        <v>0</v>
      </c>
      <c r="J84" s="33">
        <v>10259</v>
      </c>
      <c r="K84" s="33">
        <v>21887</v>
      </c>
      <c r="L84" s="33">
        <v>0</v>
      </c>
      <c r="M84" s="33">
        <v>0</v>
      </c>
      <c r="N84" s="33">
        <v>0</v>
      </c>
      <c r="O84" s="33">
        <v>22181</v>
      </c>
      <c r="P84" s="33">
        <v>8250</v>
      </c>
      <c r="Q84" s="33">
        <v>0</v>
      </c>
      <c r="R84" s="33">
        <v>0</v>
      </c>
      <c r="S84" s="34">
        <v>169297</v>
      </c>
      <c r="T84" s="33">
        <v>26926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1470</v>
      </c>
      <c r="C90" s="16">
        <f t="shared" ref="C90:R104" si="0">+C6+C27+C48+C69</f>
        <v>307</v>
      </c>
      <c r="D90" s="16">
        <f t="shared" si="0"/>
        <v>1234</v>
      </c>
      <c r="E90" s="16">
        <f t="shared" si="0"/>
        <v>3360</v>
      </c>
      <c r="F90" s="16">
        <f t="shared" si="0"/>
        <v>349</v>
      </c>
      <c r="G90" s="16">
        <f t="shared" si="0"/>
        <v>4721</v>
      </c>
      <c r="H90" s="16">
        <f t="shared" si="0"/>
        <v>5401</v>
      </c>
      <c r="I90" s="16">
        <f t="shared" si="0"/>
        <v>4760</v>
      </c>
      <c r="J90" s="16">
        <f t="shared" si="0"/>
        <v>3126</v>
      </c>
      <c r="K90" s="16">
        <f t="shared" si="0"/>
        <v>895</v>
      </c>
      <c r="L90" s="16">
        <f t="shared" si="0"/>
        <v>4112</v>
      </c>
      <c r="M90" s="16">
        <f t="shared" si="0"/>
        <v>10832</v>
      </c>
      <c r="N90" s="16">
        <f t="shared" si="0"/>
        <v>5044</v>
      </c>
      <c r="O90" s="16">
        <f t="shared" si="0"/>
        <v>1051</v>
      </c>
      <c r="P90" s="16">
        <f t="shared" si="0"/>
        <v>3169</v>
      </c>
      <c r="Q90" s="16">
        <f t="shared" si="0"/>
        <v>873</v>
      </c>
      <c r="R90" s="17">
        <f t="shared" si="0"/>
        <v>1</v>
      </c>
      <c r="S90" s="18">
        <f>+SUM(B90:R90)</f>
        <v>50705</v>
      </c>
      <c r="T90" s="19">
        <f>+T6+T27+T48+T69</f>
        <v>14088</v>
      </c>
    </row>
    <row r="91" spans="1:20" x14ac:dyDescent="0.25">
      <c r="A91" s="20" t="s">
        <v>10</v>
      </c>
      <c r="B91" s="21">
        <f t="shared" ref="B91:Q104" si="1">+B7+B28+B49+B70</f>
        <v>281</v>
      </c>
      <c r="C91" s="22">
        <f t="shared" si="1"/>
        <v>329</v>
      </c>
      <c r="D91" s="22">
        <f t="shared" si="1"/>
        <v>3628</v>
      </c>
      <c r="E91" s="22">
        <f t="shared" si="1"/>
        <v>4461</v>
      </c>
      <c r="F91" s="22">
        <f t="shared" si="1"/>
        <v>549</v>
      </c>
      <c r="G91" s="22">
        <f t="shared" si="1"/>
        <v>8908</v>
      </c>
      <c r="H91" s="22">
        <f t="shared" si="1"/>
        <v>12040</v>
      </c>
      <c r="I91" s="22">
        <f t="shared" si="1"/>
        <v>3656</v>
      </c>
      <c r="J91" s="22">
        <f t="shared" si="1"/>
        <v>5274</v>
      </c>
      <c r="K91" s="22">
        <f t="shared" si="1"/>
        <v>1768</v>
      </c>
      <c r="L91" s="22">
        <f t="shared" si="1"/>
        <v>8721</v>
      </c>
      <c r="M91" s="22">
        <f t="shared" si="1"/>
        <v>13508</v>
      </c>
      <c r="N91" s="22">
        <f t="shared" si="1"/>
        <v>5130</v>
      </c>
      <c r="O91" s="22">
        <f t="shared" si="1"/>
        <v>1544</v>
      </c>
      <c r="P91" s="22">
        <f t="shared" si="1"/>
        <v>5789</v>
      </c>
      <c r="Q91" s="22">
        <f t="shared" si="1"/>
        <v>996</v>
      </c>
      <c r="R91" s="23">
        <f t="shared" si="0"/>
        <v>65</v>
      </c>
      <c r="S91" s="24">
        <f t="shared" ref="S91:S104" si="2">+SUM(B91:R91)</f>
        <v>76647</v>
      </c>
      <c r="T91" s="25">
        <f t="shared" ref="T91:T104" si="3">+T7+T28+T49+T70</f>
        <v>15653</v>
      </c>
    </row>
    <row r="92" spans="1:20" x14ac:dyDescent="0.25">
      <c r="A92" s="20" t="s">
        <v>11</v>
      </c>
      <c r="B92" s="21">
        <f t="shared" si="1"/>
        <v>468</v>
      </c>
      <c r="C92" s="22">
        <f t="shared" si="0"/>
        <v>51</v>
      </c>
      <c r="D92" s="22">
        <f t="shared" si="0"/>
        <v>18807</v>
      </c>
      <c r="E92" s="22">
        <f t="shared" si="0"/>
        <v>12837</v>
      </c>
      <c r="F92" s="22">
        <f t="shared" si="0"/>
        <v>1612</v>
      </c>
      <c r="G92" s="22">
        <f t="shared" si="0"/>
        <v>21171</v>
      </c>
      <c r="H92" s="22">
        <f t="shared" si="0"/>
        <v>21534</v>
      </c>
      <c r="I92" s="22">
        <f t="shared" si="0"/>
        <v>7066</v>
      </c>
      <c r="J92" s="22">
        <f t="shared" si="0"/>
        <v>12473</v>
      </c>
      <c r="K92" s="22">
        <f t="shared" si="0"/>
        <v>4276</v>
      </c>
      <c r="L92" s="22">
        <f t="shared" si="0"/>
        <v>27985</v>
      </c>
      <c r="M92" s="22">
        <f t="shared" si="0"/>
        <v>18788</v>
      </c>
      <c r="N92" s="22">
        <f t="shared" si="0"/>
        <v>10387</v>
      </c>
      <c r="O92" s="22">
        <f t="shared" si="0"/>
        <v>3200</v>
      </c>
      <c r="P92" s="22">
        <f t="shared" si="0"/>
        <v>11766</v>
      </c>
      <c r="Q92" s="22">
        <f t="shared" si="0"/>
        <v>1272</v>
      </c>
      <c r="R92" s="23">
        <f t="shared" si="0"/>
        <v>22</v>
      </c>
      <c r="S92" s="24">
        <f t="shared" si="2"/>
        <v>173715</v>
      </c>
      <c r="T92" s="25">
        <f t="shared" si="3"/>
        <v>27907</v>
      </c>
    </row>
    <row r="93" spans="1:20" x14ac:dyDescent="0.25">
      <c r="A93" s="20" t="s">
        <v>12</v>
      </c>
      <c r="B93" s="21">
        <f t="shared" si="1"/>
        <v>5250</v>
      </c>
      <c r="C93" s="22">
        <f t="shared" si="0"/>
        <v>65</v>
      </c>
      <c r="D93" s="22">
        <f t="shared" si="0"/>
        <v>7299</v>
      </c>
      <c r="E93" s="22">
        <f t="shared" si="0"/>
        <v>2379</v>
      </c>
      <c r="F93" s="22">
        <f t="shared" si="0"/>
        <v>554</v>
      </c>
      <c r="G93" s="22">
        <f t="shared" si="0"/>
        <v>6610</v>
      </c>
      <c r="H93" s="22">
        <f t="shared" si="0"/>
        <v>6639</v>
      </c>
      <c r="I93" s="22">
        <f t="shared" si="0"/>
        <v>2413</v>
      </c>
      <c r="J93" s="22">
        <f t="shared" si="0"/>
        <v>4188</v>
      </c>
      <c r="K93" s="22">
        <f t="shared" si="0"/>
        <v>1711</v>
      </c>
      <c r="L93" s="22">
        <f t="shared" si="0"/>
        <v>8345</v>
      </c>
      <c r="M93" s="22">
        <f t="shared" si="0"/>
        <v>15101</v>
      </c>
      <c r="N93" s="22">
        <f t="shared" si="0"/>
        <v>2553</v>
      </c>
      <c r="O93" s="22">
        <f t="shared" si="0"/>
        <v>1264</v>
      </c>
      <c r="P93" s="22">
        <f t="shared" si="0"/>
        <v>4207</v>
      </c>
      <c r="Q93" s="22">
        <f t="shared" si="0"/>
        <v>358</v>
      </c>
      <c r="R93" s="23">
        <f t="shared" si="0"/>
        <v>4</v>
      </c>
      <c r="S93" s="24">
        <f t="shared" si="2"/>
        <v>68940</v>
      </c>
      <c r="T93" s="25">
        <f t="shared" si="3"/>
        <v>10074</v>
      </c>
    </row>
    <row r="94" spans="1:20" x14ac:dyDescent="0.25">
      <c r="A94" s="20" t="s">
        <v>13</v>
      </c>
      <c r="B94" s="21">
        <f t="shared" si="1"/>
        <v>9472</v>
      </c>
      <c r="C94" s="22">
        <f t="shared" si="0"/>
        <v>597</v>
      </c>
      <c r="D94" s="22">
        <f t="shared" si="0"/>
        <v>8395</v>
      </c>
      <c r="E94" s="22">
        <f t="shared" si="0"/>
        <v>7941</v>
      </c>
      <c r="F94" s="22">
        <f t="shared" si="0"/>
        <v>896</v>
      </c>
      <c r="G94" s="22">
        <f t="shared" si="0"/>
        <v>22490</v>
      </c>
      <c r="H94" s="22">
        <f t="shared" si="0"/>
        <v>18777</v>
      </c>
      <c r="I94" s="22">
        <f t="shared" si="0"/>
        <v>7438</v>
      </c>
      <c r="J94" s="22">
        <f t="shared" si="0"/>
        <v>6898</v>
      </c>
      <c r="K94" s="22">
        <f t="shared" si="0"/>
        <v>3500</v>
      </c>
      <c r="L94" s="22">
        <f t="shared" si="0"/>
        <v>17344</v>
      </c>
      <c r="M94" s="22">
        <f t="shared" si="0"/>
        <v>22477</v>
      </c>
      <c r="N94" s="22">
        <f t="shared" si="0"/>
        <v>12962</v>
      </c>
      <c r="O94" s="22">
        <f t="shared" si="0"/>
        <v>7566</v>
      </c>
      <c r="P94" s="22">
        <f t="shared" si="0"/>
        <v>7945</v>
      </c>
      <c r="Q94" s="22">
        <f t="shared" si="0"/>
        <v>1362</v>
      </c>
      <c r="R94" s="23">
        <f t="shared" si="0"/>
        <v>87</v>
      </c>
      <c r="S94" s="24">
        <f t="shared" si="2"/>
        <v>156147</v>
      </c>
      <c r="T94" s="25">
        <f t="shared" si="3"/>
        <v>31321</v>
      </c>
    </row>
    <row r="95" spans="1:20" x14ac:dyDescent="0.25">
      <c r="A95" s="20" t="s">
        <v>14</v>
      </c>
      <c r="B95" s="21">
        <f t="shared" si="1"/>
        <v>24909</v>
      </c>
      <c r="C95" s="22">
        <f t="shared" si="0"/>
        <v>863</v>
      </c>
      <c r="D95" s="22">
        <f t="shared" si="0"/>
        <v>7227</v>
      </c>
      <c r="E95" s="22">
        <f t="shared" si="0"/>
        <v>29294</v>
      </c>
      <c r="F95" s="22">
        <f t="shared" si="0"/>
        <v>2960</v>
      </c>
      <c r="G95" s="22">
        <f t="shared" si="0"/>
        <v>48345</v>
      </c>
      <c r="H95" s="22">
        <f t="shared" si="0"/>
        <v>52810</v>
      </c>
      <c r="I95" s="22">
        <f t="shared" si="0"/>
        <v>16557</v>
      </c>
      <c r="J95" s="22">
        <f t="shared" si="0"/>
        <v>35201</v>
      </c>
      <c r="K95" s="22">
        <f t="shared" si="0"/>
        <v>11085</v>
      </c>
      <c r="L95" s="22">
        <f t="shared" si="0"/>
        <v>59795</v>
      </c>
      <c r="M95" s="22">
        <f t="shared" si="0"/>
        <v>57014</v>
      </c>
      <c r="N95" s="22">
        <f t="shared" si="0"/>
        <v>37511</v>
      </c>
      <c r="O95" s="22">
        <f t="shared" si="0"/>
        <v>11918</v>
      </c>
      <c r="P95" s="22">
        <f t="shared" si="0"/>
        <v>27189</v>
      </c>
      <c r="Q95" s="22">
        <f t="shared" si="0"/>
        <v>4576</v>
      </c>
      <c r="R95" s="23">
        <f t="shared" si="0"/>
        <v>52</v>
      </c>
      <c r="S95" s="24">
        <f t="shared" si="2"/>
        <v>427306</v>
      </c>
      <c r="T95" s="25">
        <f t="shared" si="3"/>
        <v>113065</v>
      </c>
    </row>
    <row r="96" spans="1:20" x14ac:dyDescent="0.25">
      <c r="A96" s="20" t="s">
        <v>15</v>
      </c>
      <c r="B96" s="21">
        <f t="shared" si="1"/>
        <v>43857</v>
      </c>
      <c r="C96" s="22">
        <f t="shared" si="0"/>
        <v>816</v>
      </c>
      <c r="D96" s="22">
        <f t="shared" si="0"/>
        <v>5693</v>
      </c>
      <c r="E96" s="22">
        <f t="shared" si="0"/>
        <v>20425</v>
      </c>
      <c r="F96" s="22">
        <f t="shared" si="0"/>
        <v>1145</v>
      </c>
      <c r="G96" s="22">
        <f t="shared" si="0"/>
        <v>20862</v>
      </c>
      <c r="H96" s="22">
        <f t="shared" si="0"/>
        <v>27430</v>
      </c>
      <c r="I96" s="22">
        <f t="shared" si="0"/>
        <v>5206</v>
      </c>
      <c r="J96" s="22">
        <f t="shared" si="0"/>
        <v>8039</v>
      </c>
      <c r="K96" s="22">
        <f t="shared" si="0"/>
        <v>4687</v>
      </c>
      <c r="L96" s="22">
        <f t="shared" si="0"/>
        <v>21902</v>
      </c>
      <c r="M96" s="22">
        <f t="shared" si="0"/>
        <v>28222</v>
      </c>
      <c r="N96" s="22">
        <f t="shared" si="0"/>
        <v>15492</v>
      </c>
      <c r="O96" s="22">
        <f t="shared" si="0"/>
        <v>4743</v>
      </c>
      <c r="P96" s="22">
        <f t="shared" si="0"/>
        <v>15097</v>
      </c>
      <c r="Q96" s="22">
        <f t="shared" si="0"/>
        <v>588</v>
      </c>
      <c r="R96" s="23">
        <f t="shared" si="0"/>
        <v>5</v>
      </c>
      <c r="S96" s="24">
        <f t="shared" si="2"/>
        <v>224209</v>
      </c>
      <c r="T96" s="25">
        <f t="shared" si="3"/>
        <v>54962</v>
      </c>
    </row>
    <row r="97" spans="1:20" x14ac:dyDescent="0.25">
      <c r="A97" s="20" t="s">
        <v>16</v>
      </c>
      <c r="B97" s="21">
        <f t="shared" si="1"/>
        <v>50616</v>
      </c>
      <c r="C97" s="22">
        <f t="shared" si="0"/>
        <v>88</v>
      </c>
      <c r="D97" s="22">
        <f t="shared" si="0"/>
        <v>808</v>
      </c>
      <c r="E97" s="22">
        <f t="shared" si="0"/>
        <v>22572</v>
      </c>
      <c r="F97" s="22">
        <f t="shared" si="0"/>
        <v>1623</v>
      </c>
      <c r="G97" s="22">
        <f t="shared" si="0"/>
        <v>20614</v>
      </c>
      <c r="H97" s="22">
        <f t="shared" si="0"/>
        <v>29489</v>
      </c>
      <c r="I97" s="22">
        <f t="shared" si="0"/>
        <v>5189</v>
      </c>
      <c r="J97" s="22">
        <f t="shared" si="0"/>
        <v>10699</v>
      </c>
      <c r="K97" s="22">
        <f t="shared" si="0"/>
        <v>4550</v>
      </c>
      <c r="L97" s="22">
        <f t="shared" si="0"/>
        <v>26091</v>
      </c>
      <c r="M97" s="22">
        <f t="shared" si="0"/>
        <v>43982</v>
      </c>
      <c r="N97" s="22">
        <f t="shared" si="0"/>
        <v>14036</v>
      </c>
      <c r="O97" s="22">
        <f t="shared" si="0"/>
        <v>4540</v>
      </c>
      <c r="P97" s="22">
        <f t="shared" si="0"/>
        <v>12858</v>
      </c>
      <c r="Q97" s="22">
        <f t="shared" si="0"/>
        <v>166</v>
      </c>
      <c r="R97" s="23">
        <f t="shared" si="0"/>
        <v>4</v>
      </c>
      <c r="S97" s="24">
        <f t="shared" si="2"/>
        <v>247925</v>
      </c>
      <c r="T97" s="25">
        <f t="shared" si="3"/>
        <v>53639</v>
      </c>
    </row>
    <row r="98" spans="1:20" x14ac:dyDescent="0.25">
      <c r="A98" s="20" t="s">
        <v>17</v>
      </c>
      <c r="B98" s="21">
        <f t="shared" si="1"/>
        <v>35016</v>
      </c>
      <c r="C98" s="22">
        <f t="shared" si="0"/>
        <v>3322</v>
      </c>
      <c r="D98" s="22">
        <f t="shared" si="0"/>
        <v>2651</v>
      </c>
      <c r="E98" s="22">
        <f t="shared" si="0"/>
        <v>42380</v>
      </c>
      <c r="F98" s="22">
        <f t="shared" si="0"/>
        <v>3489</v>
      </c>
      <c r="G98" s="22">
        <f t="shared" si="0"/>
        <v>60060</v>
      </c>
      <c r="H98" s="22">
        <f t="shared" si="0"/>
        <v>52649</v>
      </c>
      <c r="I98" s="22">
        <f t="shared" si="0"/>
        <v>9255</v>
      </c>
      <c r="J98" s="22">
        <f t="shared" si="0"/>
        <v>24920</v>
      </c>
      <c r="K98" s="22">
        <f t="shared" si="0"/>
        <v>11408</v>
      </c>
      <c r="L98" s="22">
        <f t="shared" si="0"/>
        <v>45921</v>
      </c>
      <c r="M98" s="22">
        <f t="shared" si="0"/>
        <v>70658</v>
      </c>
      <c r="N98" s="22">
        <f t="shared" si="0"/>
        <v>38931</v>
      </c>
      <c r="O98" s="22">
        <f t="shared" si="0"/>
        <v>12163</v>
      </c>
      <c r="P98" s="22">
        <f t="shared" si="0"/>
        <v>25149</v>
      </c>
      <c r="Q98" s="22">
        <f t="shared" si="0"/>
        <v>438</v>
      </c>
      <c r="R98" s="23">
        <f t="shared" si="0"/>
        <v>15</v>
      </c>
      <c r="S98" s="24">
        <f t="shared" si="2"/>
        <v>438425</v>
      </c>
      <c r="T98" s="25">
        <f t="shared" si="3"/>
        <v>118846</v>
      </c>
    </row>
    <row r="99" spans="1:20" x14ac:dyDescent="0.25">
      <c r="A99" s="20" t="s">
        <v>18</v>
      </c>
      <c r="B99" s="21">
        <f t="shared" si="1"/>
        <v>17458</v>
      </c>
      <c r="C99" s="22">
        <f t="shared" si="0"/>
        <v>725</v>
      </c>
      <c r="D99" s="22">
        <f t="shared" si="0"/>
        <v>538</v>
      </c>
      <c r="E99" s="22">
        <f t="shared" si="0"/>
        <v>22323</v>
      </c>
      <c r="F99" s="22">
        <f t="shared" si="0"/>
        <v>1065</v>
      </c>
      <c r="G99" s="22">
        <f t="shared" si="0"/>
        <v>20172</v>
      </c>
      <c r="H99" s="22">
        <f t="shared" si="0"/>
        <v>22878</v>
      </c>
      <c r="I99" s="22">
        <f t="shared" si="0"/>
        <v>6205</v>
      </c>
      <c r="J99" s="22">
        <f t="shared" si="0"/>
        <v>9145</v>
      </c>
      <c r="K99" s="22">
        <f t="shared" si="0"/>
        <v>3378</v>
      </c>
      <c r="L99" s="22">
        <f t="shared" si="0"/>
        <v>12439</v>
      </c>
      <c r="M99" s="22">
        <f t="shared" si="0"/>
        <v>35423</v>
      </c>
      <c r="N99" s="22">
        <f t="shared" si="0"/>
        <v>21017</v>
      </c>
      <c r="O99" s="22">
        <f t="shared" si="0"/>
        <v>4670</v>
      </c>
      <c r="P99" s="22">
        <f t="shared" si="0"/>
        <v>7663</v>
      </c>
      <c r="Q99" s="22">
        <f t="shared" si="0"/>
        <v>344</v>
      </c>
      <c r="R99" s="23">
        <f t="shared" si="0"/>
        <v>8</v>
      </c>
      <c r="S99" s="24">
        <f t="shared" si="2"/>
        <v>185451</v>
      </c>
      <c r="T99" s="25">
        <f t="shared" si="3"/>
        <v>53165</v>
      </c>
    </row>
    <row r="100" spans="1:20" x14ac:dyDescent="0.25">
      <c r="A100" s="20" t="s">
        <v>19</v>
      </c>
      <c r="B100" s="21">
        <f t="shared" si="1"/>
        <v>13274</v>
      </c>
      <c r="C100" s="22">
        <f t="shared" si="0"/>
        <v>844</v>
      </c>
      <c r="D100" s="22">
        <f t="shared" si="0"/>
        <v>186</v>
      </c>
      <c r="E100" s="22">
        <f t="shared" si="0"/>
        <v>11010</v>
      </c>
      <c r="F100" s="22">
        <f t="shared" si="0"/>
        <v>1014</v>
      </c>
      <c r="G100" s="22">
        <f t="shared" si="0"/>
        <v>7202</v>
      </c>
      <c r="H100" s="22">
        <f t="shared" si="0"/>
        <v>9492</v>
      </c>
      <c r="I100" s="22">
        <f t="shared" si="0"/>
        <v>3282</v>
      </c>
      <c r="J100" s="22">
        <f t="shared" si="0"/>
        <v>4211</v>
      </c>
      <c r="K100" s="22">
        <f t="shared" si="0"/>
        <v>2971</v>
      </c>
      <c r="L100" s="22">
        <f t="shared" si="0"/>
        <v>7816</v>
      </c>
      <c r="M100" s="22">
        <f t="shared" si="0"/>
        <v>16606</v>
      </c>
      <c r="N100" s="22">
        <f t="shared" si="0"/>
        <v>7213</v>
      </c>
      <c r="O100" s="22">
        <f t="shared" si="0"/>
        <v>2784</v>
      </c>
      <c r="P100" s="22">
        <f t="shared" si="0"/>
        <v>4970</v>
      </c>
      <c r="Q100" s="22">
        <f t="shared" si="0"/>
        <v>56</v>
      </c>
      <c r="R100" s="23">
        <f t="shared" si="0"/>
        <v>8</v>
      </c>
      <c r="S100" s="24">
        <f t="shared" si="2"/>
        <v>92939</v>
      </c>
      <c r="T100" s="25">
        <f t="shared" si="3"/>
        <v>28527</v>
      </c>
    </row>
    <row r="101" spans="1:20" x14ac:dyDescent="0.25">
      <c r="A101" s="20" t="s">
        <v>20</v>
      </c>
      <c r="B101" s="21">
        <f t="shared" si="1"/>
        <v>15127</v>
      </c>
      <c r="C101" s="22">
        <f t="shared" si="0"/>
        <v>19717</v>
      </c>
      <c r="D101" s="22">
        <f t="shared" si="0"/>
        <v>542</v>
      </c>
      <c r="E101" s="22">
        <f t="shared" si="0"/>
        <v>19026</v>
      </c>
      <c r="F101" s="22">
        <f t="shared" si="0"/>
        <v>991</v>
      </c>
      <c r="G101" s="22">
        <f t="shared" si="0"/>
        <v>14200</v>
      </c>
      <c r="H101" s="22">
        <f t="shared" si="0"/>
        <v>26776</v>
      </c>
      <c r="I101" s="22">
        <f t="shared" si="0"/>
        <v>6340</v>
      </c>
      <c r="J101" s="22">
        <f t="shared" si="0"/>
        <v>11884</v>
      </c>
      <c r="K101" s="22">
        <f t="shared" si="0"/>
        <v>5371</v>
      </c>
      <c r="L101" s="22">
        <f t="shared" si="0"/>
        <v>21427</v>
      </c>
      <c r="M101" s="22">
        <f t="shared" si="0"/>
        <v>34178</v>
      </c>
      <c r="N101" s="22">
        <f t="shared" si="0"/>
        <v>17148</v>
      </c>
      <c r="O101" s="22">
        <f t="shared" si="0"/>
        <v>5580</v>
      </c>
      <c r="P101" s="22">
        <f t="shared" si="0"/>
        <v>9621</v>
      </c>
      <c r="Q101" s="22">
        <f t="shared" si="0"/>
        <v>155</v>
      </c>
      <c r="R101" s="23">
        <f t="shared" si="0"/>
        <v>17</v>
      </c>
      <c r="S101" s="24">
        <f t="shared" si="2"/>
        <v>208100</v>
      </c>
      <c r="T101" s="25">
        <f t="shared" si="3"/>
        <v>35430</v>
      </c>
    </row>
    <row r="102" spans="1:20" x14ac:dyDescent="0.25">
      <c r="A102" s="20" t="s">
        <v>21</v>
      </c>
      <c r="B102" s="21">
        <f t="shared" si="1"/>
        <v>558</v>
      </c>
      <c r="C102" s="22">
        <f t="shared" si="0"/>
        <v>1315</v>
      </c>
      <c r="D102" s="22">
        <f t="shared" si="0"/>
        <v>522</v>
      </c>
      <c r="E102" s="22">
        <f t="shared" si="0"/>
        <v>894</v>
      </c>
      <c r="F102" s="22">
        <f t="shared" si="0"/>
        <v>226</v>
      </c>
      <c r="G102" s="22">
        <f t="shared" si="0"/>
        <v>1278</v>
      </c>
      <c r="H102" s="22">
        <f t="shared" si="0"/>
        <v>2322</v>
      </c>
      <c r="I102" s="22">
        <f t="shared" si="0"/>
        <v>345</v>
      </c>
      <c r="J102" s="22">
        <f t="shared" si="0"/>
        <v>968</v>
      </c>
      <c r="K102" s="22">
        <f t="shared" si="0"/>
        <v>427</v>
      </c>
      <c r="L102" s="22">
        <f t="shared" si="0"/>
        <v>1692</v>
      </c>
      <c r="M102" s="22">
        <f t="shared" si="0"/>
        <v>5964</v>
      </c>
      <c r="N102" s="22">
        <f t="shared" si="0"/>
        <v>1400</v>
      </c>
      <c r="O102" s="22">
        <f t="shared" si="0"/>
        <v>903</v>
      </c>
      <c r="P102" s="22">
        <f t="shared" si="0"/>
        <v>1161</v>
      </c>
      <c r="Q102" s="22">
        <f t="shared" si="0"/>
        <v>5</v>
      </c>
      <c r="R102" s="23">
        <f t="shared" si="0"/>
        <v>0</v>
      </c>
      <c r="S102" s="24">
        <f t="shared" si="2"/>
        <v>19980</v>
      </c>
      <c r="T102" s="25">
        <f t="shared" si="3"/>
        <v>4118</v>
      </c>
    </row>
    <row r="103" spans="1:20" x14ac:dyDescent="0.25">
      <c r="A103" s="20" t="s">
        <v>22</v>
      </c>
      <c r="B103" s="21">
        <f t="shared" si="1"/>
        <v>1214</v>
      </c>
      <c r="C103" s="22">
        <f t="shared" si="0"/>
        <v>2001</v>
      </c>
      <c r="D103" s="22">
        <f t="shared" si="0"/>
        <v>1975</v>
      </c>
      <c r="E103" s="22">
        <f t="shared" si="0"/>
        <v>4561</v>
      </c>
      <c r="F103" s="22">
        <f t="shared" si="0"/>
        <v>360</v>
      </c>
      <c r="G103" s="22">
        <f t="shared" si="0"/>
        <v>5375</v>
      </c>
      <c r="H103" s="22">
        <f t="shared" si="0"/>
        <v>8426</v>
      </c>
      <c r="I103" s="22">
        <f t="shared" si="0"/>
        <v>3606</v>
      </c>
      <c r="J103" s="22">
        <f t="shared" si="0"/>
        <v>4336</v>
      </c>
      <c r="K103" s="22">
        <f t="shared" si="0"/>
        <v>1197</v>
      </c>
      <c r="L103" s="22">
        <f t="shared" si="0"/>
        <v>7243</v>
      </c>
      <c r="M103" s="22">
        <f t="shared" si="0"/>
        <v>4924</v>
      </c>
      <c r="N103" s="22">
        <f t="shared" si="0"/>
        <v>3476</v>
      </c>
      <c r="O103" s="22">
        <f t="shared" si="0"/>
        <v>2959</v>
      </c>
      <c r="P103" s="22">
        <f t="shared" si="0"/>
        <v>3472</v>
      </c>
      <c r="Q103" s="22">
        <f t="shared" si="0"/>
        <v>14</v>
      </c>
      <c r="R103" s="23">
        <f t="shared" si="0"/>
        <v>11</v>
      </c>
      <c r="S103" s="24">
        <f t="shared" si="2"/>
        <v>55150</v>
      </c>
      <c r="T103" s="25">
        <f t="shared" si="3"/>
        <v>17863</v>
      </c>
    </row>
    <row r="104" spans="1:20" ht="15.75" thickBot="1" x14ac:dyDescent="0.3">
      <c r="A104" s="26" t="s">
        <v>23</v>
      </c>
      <c r="B104" s="27">
        <f t="shared" si="1"/>
        <v>67098</v>
      </c>
      <c r="C104" s="28">
        <f t="shared" si="0"/>
        <v>4587</v>
      </c>
      <c r="D104" s="28">
        <f t="shared" si="0"/>
        <v>14434</v>
      </c>
      <c r="E104" s="28">
        <f t="shared" si="0"/>
        <v>248740</v>
      </c>
      <c r="F104" s="28">
        <f t="shared" si="0"/>
        <v>29274</v>
      </c>
      <c r="G104" s="28">
        <f t="shared" si="0"/>
        <v>275403</v>
      </c>
      <c r="H104" s="28">
        <f t="shared" si="0"/>
        <v>443444</v>
      </c>
      <c r="I104" s="28">
        <f t="shared" si="0"/>
        <v>104236</v>
      </c>
      <c r="J104" s="28">
        <f t="shared" si="0"/>
        <v>165122</v>
      </c>
      <c r="K104" s="28">
        <f t="shared" si="0"/>
        <v>148378</v>
      </c>
      <c r="L104" s="28">
        <f t="shared" si="0"/>
        <v>427644</v>
      </c>
      <c r="M104" s="28">
        <f t="shared" si="0"/>
        <v>236849</v>
      </c>
      <c r="N104" s="28">
        <f t="shared" si="0"/>
        <v>149819</v>
      </c>
      <c r="O104" s="28">
        <f t="shared" si="0"/>
        <v>110152</v>
      </c>
      <c r="P104" s="28">
        <f t="shared" si="0"/>
        <v>217320</v>
      </c>
      <c r="Q104" s="28">
        <f t="shared" si="0"/>
        <v>13448</v>
      </c>
      <c r="R104" s="29">
        <f t="shared" si="0"/>
        <v>490</v>
      </c>
      <c r="S104" s="30">
        <f t="shared" si="2"/>
        <v>2656438</v>
      </c>
      <c r="T104" s="31">
        <f t="shared" si="3"/>
        <v>287268</v>
      </c>
    </row>
    <row r="105" spans="1:20" ht="15.75" thickBot="1" x14ac:dyDescent="0.3">
      <c r="A105" s="32" t="s">
        <v>24</v>
      </c>
      <c r="B105" s="33">
        <f>+SUM(B90:B104)</f>
        <v>286068</v>
      </c>
      <c r="C105" s="33">
        <f t="shared" ref="C105:R105" si="4">+SUM(C90:C104)</f>
        <v>35627</v>
      </c>
      <c r="D105" s="33">
        <f t="shared" si="4"/>
        <v>73939</v>
      </c>
      <c r="E105" s="33">
        <f t="shared" si="4"/>
        <v>452203</v>
      </c>
      <c r="F105" s="33">
        <f t="shared" si="4"/>
        <v>46107</v>
      </c>
      <c r="G105" s="33">
        <f t="shared" si="4"/>
        <v>537411</v>
      </c>
      <c r="H105" s="33">
        <f t="shared" si="4"/>
        <v>740107</v>
      </c>
      <c r="I105" s="33">
        <f t="shared" si="4"/>
        <v>185554</v>
      </c>
      <c r="J105" s="33">
        <f t="shared" si="4"/>
        <v>306484</v>
      </c>
      <c r="K105" s="33">
        <f t="shared" si="4"/>
        <v>205602</v>
      </c>
      <c r="L105" s="33">
        <f t="shared" si="4"/>
        <v>698477</v>
      </c>
      <c r="M105" s="33">
        <f t="shared" si="4"/>
        <v>614526</v>
      </c>
      <c r="N105" s="33">
        <f t="shared" si="4"/>
        <v>342119</v>
      </c>
      <c r="O105" s="33">
        <f t="shared" si="4"/>
        <v>175037</v>
      </c>
      <c r="P105" s="33">
        <f t="shared" si="4"/>
        <v>357376</v>
      </c>
      <c r="Q105" s="33">
        <f t="shared" si="4"/>
        <v>24651</v>
      </c>
      <c r="R105" s="33">
        <f t="shared" si="4"/>
        <v>789</v>
      </c>
      <c r="S105" s="34">
        <f>+SUM(S90:S104)</f>
        <v>5082077</v>
      </c>
      <c r="T105" s="33">
        <f>+SUM(T90:T104)</f>
        <v>865926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F11" sqref="F11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8554687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570312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1323</v>
      </c>
      <c r="C6" s="16">
        <v>206</v>
      </c>
      <c r="D6" s="16">
        <v>1112</v>
      </c>
      <c r="E6" s="16">
        <v>2875</v>
      </c>
      <c r="F6" s="16">
        <v>208</v>
      </c>
      <c r="G6" s="16">
        <v>4304</v>
      </c>
      <c r="H6" s="16">
        <v>3907</v>
      </c>
      <c r="I6" s="16">
        <v>1781</v>
      </c>
      <c r="J6" s="16">
        <v>2681</v>
      </c>
      <c r="K6" s="16">
        <v>833</v>
      </c>
      <c r="L6" s="16">
        <v>3143</v>
      </c>
      <c r="M6" s="16">
        <v>10650</v>
      </c>
      <c r="N6" s="16">
        <v>4237</v>
      </c>
      <c r="O6" s="16">
        <v>993</v>
      </c>
      <c r="P6" s="16">
        <v>2838</v>
      </c>
      <c r="Q6" s="16">
        <v>879</v>
      </c>
      <c r="R6" s="17">
        <v>0</v>
      </c>
      <c r="S6" s="18">
        <v>41970</v>
      </c>
      <c r="T6" s="19">
        <v>10083</v>
      </c>
    </row>
    <row r="7" spans="1:20" x14ac:dyDescent="0.25">
      <c r="A7" s="20" t="s">
        <v>10</v>
      </c>
      <c r="B7" s="21">
        <v>146</v>
      </c>
      <c r="C7" s="22">
        <v>72</v>
      </c>
      <c r="D7" s="22">
        <v>3002</v>
      </c>
      <c r="E7" s="22">
        <v>3044</v>
      </c>
      <c r="F7" s="22">
        <v>327</v>
      </c>
      <c r="G7" s="22">
        <v>6711</v>
      </c>
      <c r="H7" s="22">
        <v>8854</v>
      </c>
      <c r="I7" s="22">
        <v>2950</v>
      </c>
      <c r="J7" s="22">
        <v>3138</v>
      </c>
      <c r="K7" s="22">
        <v>1560</v>
      </c>
      <c r="L7" s="22">
        <v>6280</v>
      </c>
      <c r="M7" s="22">
        <v>12880</v>
      </c>
      <c r="N7" s="22">
        <v>3794</v>
      </c>
      <c r="O7" s="22">
        <v>1266</v>
      </c>
      <c r="P7" s="22">
        <v>4797</v>
      </c>
      <c r="Q7" s="22">
        <v>942</v>
      </c>
      <c r="R7" s="23">
        <v>0</v>
      </c>
      <c r="S7" s="24">
        <v>59763</v>
      </c>
      <c r="T7" s="25">
        <v>8200</v>
      </c>
    </row>
    <row r="8" spans="1:20" x14ac:dyDescent="0.25">
      <c r="A8" s="20" t="s">
        <v>11</v>
      </c>
      <c r="B8" s="21">
        <v>333</v>
      </c>
      <c r="C8" s="22">
        <v>15</v>
      </c>
      <c r="D8" s="22">
        <v>18029</v>
      </c>
      <c r="E8" s="22">
        <v>9192</v>
      </c>
      <c r="F8" s="22">
        <v>560</v>
      </c>
      <c r="G8" s="22">
        <v>16981</v>
      </c>
      <c r="H8" s="22">
        <v>13857</v>
      </c>
      <c r="I8" s="22">
        <v>5111</v>
      </c>
      <c r="J8" s="22">
        <v>8466</v>
      </c>
      <c r="K8" s="22">
        <v>3763</v>
      </c>
      <c r="L8" s="22">
        <v>17714</v>
      </c>
      <c r="M8" s="22">
        <v>16023</v>
      </c>
      <c r="N8" s="22">
        <v>6310</v>
      </c>
      <c r="O8" s="22">
        <v>2891</v>
      </c>
      <c r="P8" s="22">
        <v>10346</v>
      </c>
      <c r="Q8" s="22">
        <v>1257</v>
      </c>
      <c r="R8" s="23">
        <v>15</v>
      </c>
      <c r="S8" s="24">
        <v>130863</v>
      </c>
      <c r="T8" s="25">
        <v>13120</v>
      </c>
    </row>
    <row r="9" spans="1:20" x14ac:dyDescent="0.25">
      <c r="A9" s="20" t="s">
        <v>12</v>
      </c>
      <c r="B9" s="21">
        <v>4522</v>
      </c>
      <c r="C9" s="22">
        <v>10</v>
      </c>
      <c r="D9" s="22">
        <v>6967</v>
      </c>
      <c r="E9" s="22">
        <v>1799</v>
      </c>
      <c r="F9" s="22">
        <v>374</v>
      </c>
      <c r="G9" s="22">
        <v>5153</v>
      </c>
      <c r="H9" s="22">
        <v>4375</v>
      </c>
      <c r="I9" s="22">
        <v>1034</v>
      </c>
      <c r="J9" s="22">
        <v>3156</v>
      </c>
      <c r="K9" s="22">
        <v>1584</v>
      </c>
      <c r="L9" s="22">
        <v>6393</v>
      </c>
      <c r="M9" s="22">
        <v>11498</v>
      </c>
      <c r="N9" s="22">
        <v>1699</v>
      </c>
      <c r="O9" s="22">
        <v>1135</v>
      </c>
      <c r="P9" s="22">
        <v>3631</v>
      </c>
      <c r="Q9" s="22">
        <v>294</v>
      </c>
      <c r="R9" s="23">
        <v>4</v>
      </c>
      <c r="S9" s="24">
        <v>53628</v>
      </c>
      <c r="T9" s="25">
        <v>8032</v>
      </c>
    </row>
    <row r="10" spans="1:20" x14ac:dyDescent="0.25">
      <c r="A10" s="20" t="s">
        <v>13</v>
      </c>
      <c r="B10" s="21">
        <v>7654</v>
      </c>
      <c r="C10" s="22">
        <v>539</v>
      </c>
      <c r="D10" s="22">
        <v>7100</v>
      </c>
      <c r="E10" s="22">
        <v>5629</v>
      </c>
      <c r="F10" s="22">
        <v>809</v>
      </c>
      <c r="G10" s="22">
        <v>20060</v>
      </c>
      <c r="H10" s="22">
        <v>12132</v>
      </c>
      <c r="I10" s="22">
        <v>5946</v>
      </c>
      <c r="J10" s="22">
        <v>4615</v>
      </c>
      <c r="K10" s="22">
        <v>3197</v>
      </c>
      <c r="L10" s="22">
        <v>13243</v>
      </c>
      <c r="M10" s="22">
        <v>14335</v>
      </c>
      <c r="N10" s="22">
        <v>9776</v>
      </c>
      <c r="O10" s="22">
        <v>2859</v>
      </c>
      <c r="P10" s="22">
        <v>7273</v>
      </c>
      <c r="Q10" s="22">
        <v>1345</v>
      </c>
      <c r="R10" s="23">
        <v>90</v>
      </c>
      <c r="S10" s="24">
        <v>116602</v>
      </c>
      <c r="T10" s="25">
        <v>14885</v>
      </c>
    </row>
    <row r="11" spans="1:20" x14ac:dyDescent="0.25">
      <c r="A11" s="20" t="s">
        <v>14</v>
      </c>
      <c r="B11" s="21">
        <v>12935</v>
      </c>
      <c r="C11" s="22">
        <v>275</v>
      </c>
      <c r="D11" s="22">
        <v>5856</v>
      </c>
      <c r="E11" s="22">
        <v>11967</v>
      </c>
      <c r="F11" s="22">
        <v>1133</v>
      </c>
      <c r="G11" s="22">
        <v>36894</v>
      </c>
      <c r="H11" s="22">
        <v>25800</v>
      </c>
      <c r="I11" s="22">
        <v>10304</v>
      </c>
      <c r="J11" s="22">
        <v>16444</v>
      </c>
      <c r="K11" s="22">
        <v>9614</v>
      </c>
      <c r="L11" s="22">
        <v>34166</v>
      </c>
      <c r="M11" s="22">
        <v>50261</v>
      </c>
      <c r="N11" s="22">
        <v>20799</v>
      </c>
      <c r="O11" s="22">
        <v>8210</v>
      </c>
      <c r="P11" s="22">
        <v>21236</v>
      </c>
      <c r="Q11" s="22">
        <v>3142</v>
      </c>
      <c r="R11" s="23">
        <v>45</v>
      </c>
      <c r="S11" s="24">
        <v>269081</v>
      </c>
      <c r="T11" s="25">
        <v>55304</v>
      </c>
    </row>
    <row r="12" spans="1:20" x14ac:dyDescent="0.25">
      <c r="A12" s="20" t="s">
        <v>15</v>
      </c>
      <c r="B12" s="21">
        <v>36713</v>
      </c>
      <c r="C12" s="22">
        <v>461</v>
      </c>
      <c r="D12" s="22">
        <v>5401</v>
      </c>
      <c r="E12" s="22">
        <v>17315</v>
      </c>
      <c r="F12" s="22">
        <v>1025</v>
      </c>
      <c r="G12" s="22">
        <v>19591</v>
      </c>
      <c r="H12" s="22">
        <v>19929</v>
      </c>
      <c r="I12" s="22">
        <v>2789</v>
      </c>
      <c r="J12" s="22">
        <v>6299</v>
      </c>
      <c r="K12" s="22">
        <v>4330</v>
      </c>
      <c r="L12" s="22">
        <v>15196</v>
      </c>
      <c r="M12" s="22">
        <v>24663</v>
      </c>
      <c r="N12" s="22">
        <v>7864</v>
      </c>
      <c r="O12" s="22">
        <v>4307</v>
      </c>
      <c r="P12" s="22">
        <v>10689</v>
      </c>
      <c r="Q12" s="22">
        <v>562</v>
      </c>
      <c r="R12" s="23">
        <v>4</v>
      </c>
      <c r="S12" s="24">
        <v>177138</v>
      </c>
      <c r="T12" s="25">
        <v>36090</v>
      </c>
    </row>
    <row r="13" spans="1:20" x14ac:dyDescent="0.25">
      <c r="A13" s="20" t="s">
        <v>16</v>
      </c>
      <c r="B13" s="21">
        <v>33447</v>
      </c>
      <c r="C13" s="22">
        <v>74</v>
      </c>
      <c r="D13" s="22">
        <v>586</v>
      </c>
      <c r="E13" s="22">
        <v>11749</v>
      </c>
      <c r="F13" s="22">
        <v>1037</v>
      </c>
      <c r="G13" s="22">
        <v>16247</v>
      </c>
      <c r="H13" s="22">
        <v>16815</v>
      </c>
      <c r="I13" s="22">
        <v>3956</v>
      </c>
      <c r="J13" s="22">
        <v>5670</v>
      </c>
      <c r="K13" s="22">
        <v>3794</v>
      </c>
      <c r="L13" s="22">
        <v>17432</v>
      </c>
      <c r="M13" s="22">
        <v>34607</v>
      </c>
      <c r="N13" s="22">
        <v>8223</v>
      </c>
      <c r="O13" s="22">
        <v>3131</v>
      </c>
      <c r="P13" s="22">
        <v>9809</v>
      </c>
      <c r="Q13" s="22">
        <v>152</v>
      </c>
      <c r="R13" s="23">
        <v>4</v>
      </c>
      <c r="S13" s="24">
        <v>166733</v>
      </c>
      <c r="T13" s="25">
        <v>24962</v>
      </c>
    </row>
    <row r="14" spans="1:20" x14ac:dyDescent="0.25">
      <c r="A14" s="20" t="s">
        <v>17</v>
      </c>
      <c r="B14" s="21">
        <v>19081</v>
      </c>
      <c r="C14" s="22">
        <v>2659</v>
      </c>
      <c r="D14" s="22">
        <v>1603</v>
      </c>
      <c r="E14" s="22">
        <v>22447</v>
      </c>
      <c r="F14" s="22">
        <v>2115</v>
      </c>
      <c r="G14" s="22">
        <v>47934</v>
      </c>
      <c r="H14" s="22">
        <v>27257</v>
      </c>
      <c r="I14" s="22">
        <v>5116</v>
      </c>
      <c r="J14" s="22">
        <v>15926</v>
      </c>
      <c r="K14" s="22">
        <v>8805</v>
      </c>
      <c r="L14" s="22">
        <v>28491</v>
      </c>
      <c r="M14" s="22">
        <v>51664</v>
      </c>
      <c r="N14" s="22">
        <v>27922</v>
      </c>
      <c r="O14" s="22">
        <v>9104</v>
      </c>
      <c r="P14" s="22">
        <v>20183</v>
      </c>
      <c r="Q14" s="22">
        <v>396</v>
      </c>
      <c r="R14" s="23">
        <v>14</v>
      </c>
      <c r="S14" s="24">
        <v>290717</v>
      </c>
      <c r="T14" s="25">
        <v>45494</v>
      </c>
    </row>
    <row r="15" spans="1:20" x14ac:dyDescent="0.25">
      <c r="A15" s="20" t="s">
        <v>18</v>
      </c>
      <c r="B15" s="21">
        <v>7470</v>
      </c>
      <c r="C15" s="22">
        <v>586</v>
      </c>
      <c r="D15" s="22">
        <v>265</v>
      </c>
      <c r="E15" s="22">
        <v>7070</v>
      </c>
      <c r="F15" s="22">
        <v>926</v>
      </c>
      <c r="G15" s="22">
        <v>15883</v>
      </c>
      <c r="H15" s="22">
        <v>10595</v>
      </c>
      <c r="I15" s="22">
        <v>4715</v>
      </c>
      <c r="J15" s="22">
        <v>3340</v>
      </c>
      <c r="K15" s="22">
        <v>3028</v>
      </c>
      <c r="L15" s="22">
        <v>6940</v>
      </c>
      <c r="M15" s="22">
        <v>19366</v>
      </c>
      <c r="N15" s="22">
        <v>9811</v>
      </c>
      <c r="O15" s="22">
        <v>3241</v>
      </c>
      <c r="P15" s="22">
        <v>5631</v>
      </c>
      <c r="Q15" s="22">
        <v>224</v>
      </c>
      <c r="R15" s="23">
        <v>3</v>
      </c>
      <c r="S15" s="24">
        <v>99094</v>
      </c>
      <c r="T15" s="25">
        <v>14825</v>
      </c>
    </row>
    <row r="16" spans="1:20" x14ac:dyDescent="0.25">
      <c r="A16" s="20" t="s">
        <v>19</v>
      </c>
      <c r="B16" s="21">
        <v>5131</v>
      </c>
      <c r="C16" s="22">
        <v>522</v>
      </c>
      <c r="D16" s="22">
        <v>105</v>
      </c>
      <c r="E16" s="22">
        <v>4445</v>
      </c>
      <c r="F16" s="22">
        <v>172</v>
      </c>
      <c r="G16" s="22">
        <v>4635</v>
      </c>
      <c r="H16" s="22">
        <v>4483</v>
      </c>
      <c r="I16" s="22">
        <v>2901</v>
      </c>
      <c r="J16" s="22">
        <v>2491</v>
      </c>
      <c r="K16" s="22">
        <v>1370</v>
      </c>
      <c r="L16" s="22">
        <v>5558</v>
      </c>
      <c r="M16" s="22">
        <v>12112</v>
      </c>
      <c r="N16" s="22">
        <v>6043</v>
      </c>
      <c r="O16" s="22">
        <v>2017</v>
      </c>
      <c r="P16" s="22">
        <v>3629</v>
      </c>
      <c r="Q16" s="22">
        <v>46</v>
      </c>
      <c r="R16" s="23">
        <v>8</v>
      </c>
      <c r="S16" s="24">
        <v>55668</v>
      </c>
      <c r="T16" s="25">
        <v>13608</v>
      </c>
    </row>
    <row r="17" spans="1:20" x14ac:dyDescent="0.25">
      <c r="A17" s="20" t="s">
        <v>20</v>
      </c>
      <c r="B17" s="21">
        <v>9733</v>
      </c>
      <c r="C17" s="22">
        <v>12730</v>
      </c>
      <c r="D17" s="22">
        <v>259</v>
      </c>
      <c r="E17" s="22">
        <v>11956</v>
      </c>
      <c r="F17" s="22">
        <v>508</v>
      </c>
      <c r="G17" s="22">
        <v>11691</v>
      </c>
      <c r="H17" s="22">
        <v>13388</v>
      </c>
      <c r="I17" s="22">
        <v>3781</v>
      </c>
      <c r="J17" s="22">
        <v>6571</v>
      </c>
      <c r="K17" s="22">
        <v>4881</v>
      </c>
      <c r="L17" s="22">
        <v>13034</v>
      </c>
      <c r="M17" s="22">
        <v>22466</v>
      </c>
      <c r="N17" s="22">
        <v>6636</v>
      </c>
      <c r="O17" s="22">
        <v>3817</v>
      </c>
      <c r="P17" s="22">
        <v>6393</v>
      </c>
      <c r="Q17" s="22">
        <v>95</v>
      </c>
      <c r="R17" s="23">
        <v>1</v>
      </c>
      <c r="S17" s="24">
        <v>127940</v>
      </c>
      <c r="T17" s="25">
        <v>18304</v>
      </c>
    </row>
    <row r="18" spans="1:20" x14ac:dyDescent="0.25">
      <c r="A18" s="20" t="s">
        <v>21</v>
      </c>
      <c r="B18" s="21">
        <v>535</v>
      </c>
      <c r="C18" s="22">
        <v>901</v>
      </c>
      <c r="D18" s="22">
        <v>514</v>
      </c>
      <c r="E18" s="22">
        <v>601</v>
      </c>
      <c r="F18" s="22">
        <v>225</v>
      </c>
      <c r="G18" s="22">
        <v>1122</v>
      </c>
      <c r="H18" s="22">
        <v>1355</v>
      </c>
      <c r="I18" s="22">
        <v>205</v>
      </c>
      <c r="J18" s="22">
        <v>697</v>
      </c>
      <c r="K18" s="22">
        <v>400</v>
      </c>
      <c r="L18" s="22">
        <v>1260</v>
      </c>
      <c r="M18" s="22">
        <v>4609</v>
      </c>
      <c r="N18" s="22">
        <v>927</v>
      </c>
      <c r="O18" s="22">
        <v>499</v>
      </c>
      <c r="P18" s="22">
        <v>904</v>
      </c>
      <c r="Q18" s="22">
        <v>5</v>
      </c>
      <c r="R18" s="23">
        <v>0</v>
      </c>
      <c r="S18" s="24">
        <v>14759</v>
      </c>
      <c r="T18" s="25">
        <v>3032</v>
      </c>
    </row>
    <row r="19" spans="1:20" x14ac:dyDescent="0.25">
      <c r="A19" s="20" t="s">
        <v>22</v>
      </c>
      <c r="B19" s="21">
        <v>599</v>
      </c>
      <c r="C19" s="22">
        <v>1873</v>
      </c>
      <c r="D19" s="22">
        <v>1769</v>
      </c>
      <c r="E19" s="22">
        <v>3601</v>
      </c>
      <c r="F19" s="22">
        <v>360</v>
      </c>
      <c r="G19" s="22">
        <v>3499</v>
      </c>
      <c r="H19" s="22">
        <v>5366</v>
      </c>
      <c r="I19" s="22">
        <v>2732</v>
      </c>
      <c r="J19" s="22">
        <v>3254</v>
      </c>
      <c r="K19" s="22">
        <v>1103</v>
      </c>
      <c r="L19" s="22">
        <v>3591</v>
      </c>
      <c r="M19" s="22">
        <v>3541</v>
      </c>
      <c r="N19" s="22">
        <v>2186</v>
      </c>
      <c r="O19" s="22">
        <v>959</v>
      </c>
      <c r="P19" s="22">
        <v>2780</v>
      </c>
      <c r="Q19" s="22">
        <v>9</v>
      </c>
      <c r="R19" s="23">
        <v>4</v>
      </c>
      <c r="S19" s="24">
        <v>37226</v>
      </c>
      <c r="T19" s="25">
        <v>7220</v>
      </c>
    </row>
    <row r="20" spans="1:20" ht="15.75" thickBot="1" x14ac:dyDescent="0.3">
      <c r="A20" s="26" t="s">
        <v>23</v>
      </c>
      <c r="B20" s="27">
        <v>43931</v>
      </c>
      <c r="C20" s="28">
        <v>2081</v>
      </c>
      <c r="D20" s="28">
        <v>8738</v>
      </c>
      <c r="E20" s="28">
        <v>136472</v>
      </c>
      <c r="F20" s="28">
        <v>7048</v>
      </c>
      <c r="G20" s="28">
        <v>220281</v>
      </c>
      <c r="H20" s="28">
        <v>234000</v>
      </c>
      <c r="I20" s="28">
        <v>69861</v>
      </c>
      <c r="J20" s="28">
        <v>104773</v>
      </c>
      <c r="K20" s="28">
        <v>112986</v>
      </c>
      <c r="L20" s="28">
        <v>312950</v>
      </c>
      <c r="M20" s="28">
        <v>196601</v>
      </c>
      <c r="N20" s="28">
        <v>102340</v>
      </c>
      <c r="O20" s="28">
        <v>56106</v>
      </c>
      <c r="P20" s="28">
        <v>178451</v>
      </c>
      <c r="Q20" s="28">
        <v>11796</v>
      </c>
      <c r="R20" s="29">
        <v>482</v>
      </c>
      <c r="S20" s="30">
        <v>1798897</v>
      </c>
      <c r="T20" s="31">
        <v>178514</v>
      </c>
    </row>
    <row r="21" spans="1:20" ht="15.75" thickBot="1" x14ac:dyDescent="0.3">
      <c r="A21" s="32" t="s">
        <v>24</v>
      </c>
      <c r="B21" s="33">
        <v>183553</v>
      </c>
      <c r="C21" s="33">
        <v>23004</v>
      </c>
      <c r="D21" s="33">
        <v>61306</v>
      </c>
      <c r="E21" s="33">
        <v>250162</v>
      </c>
      <c r="F21" s="33">
        <v>16827</v>
      </c>
      <c r="G21" s="33">
        <v>430986</v>
      </c>
      <c r="H21" s="33">
        <v>402113</v>
      </c>
      <c r="I21" s="33">
        <v>123182</v>
      </c>
      <c r="J21" s="33">
        <v>187521</v>
      </c>
      <c r="K21" s="33">
        <v>161248</v>
      </c>
      <c r="L21" s="33">
        <v>485391</v>
      </c>
      <c r="M21" s="33">
        <v>485276</v>
      </c>
      <c r="N21" s="33">
        <v>218567</v>
      </c>
      <c r="O21" s="33">
        <v>100535</v>
      </c>
      <c r="P21" s="33">
        <v>288590</v>
      </c>
      <c r="Q21" s="33">
        <v>21144</v>
      </c>
      <c r="R21" s="33">
        <v>674</v>
      </c>
      <c r="S21" s="34">
        <v>3440079</v>
      </c>
      <c r="T21" s="33">
        <v>451673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67</v>
      </c>
      <c r="C27" s="16">
        <v>58</v>
      </c>
      <c r="D27" s="16">
        <v>98</v>
      </c>
      <c r="E27" s="16">
        <v>455</v>
      </c>
      <c r="F27" s="16">
        <v>141</v>
      </c>
      <c r="G27" s="16">
        <v>434</v>
      </c>
      <c r="H27" s="16">
        <v>1315</v>
      </c>
      <c r="I27" s="16">
        <v>897</v>
      </c>
      <c r="J27" s="16">
        <v>411</v>
      </c>
      <c r="K27" s="16">
        <v>52</v>
      </c>
      <c r="L27" s="16">
        <v>878</v>
      </c>
      <c r="M27" s="16">
        <v>515</v>
      </c>
      <c r="N27" s="16">
        <v>792</v>
      </c>
      <c r="O27" s="16">
        <v>52</v>
      </c>
      <c r="P27" s="16">
        <v>280</v>
      </c>
      <c r="Q27" s="16">
        <v>11</v>
      </c>
      <c r="R27" s="17">
        <v>1</v>
      </c>
      <c r="S27" s="18">
        <v>6457</v>
      </c>
      <c r="T27" s="19">
        <v>3774</v>
      </c>
    </row>
    <row r="28" spans="1:20" x14ac:dyDescent="0.25">
      <c r="A28" s="20" t="s">
        <v>10</v>
      </c>
      <c r="B28" s="21">
        <v>105</v>
      </c>
      <c r="C28" s="22">
        <v>262</v>
      </c>
      <c r="D28" s="22">
        <v>596</v>
      </c>
      <c r="E28" s="22">
        <v>1239</v>
      </c>
      <c r="F28" s="22">
        <v>231</v>
      </c>
      <c r="G28" s="22">
        <v>1755</v>
      </c>
      <c r="H28" s="22">
        <v>2633</v>
      </c>
      <c r="I28" s="22">
        <v>757</v>
      </c>
      <c r="J28" s="22">
        <v>1557</v>
      </c>
      <c r="K28" s="22">
        <v>178</v>
      </c>
      <c r="L28" s="22">
        <v>1805</v>
      </c>
      <c r="M28" s="22">
        <v>692</v>
      </c>
      <c r="N28" s="22">
        <v>1263</v>
      </c>
      <c r="O28" s="22">
        <v>274</v>
      </c>
      <c r="P28" s="22">
        <v>823</v>
      </c>
      <c r="Q28" s="22">
        <v>53</v>
      </c>
      <c r="R28" s="23">
        <v>65</v>
      </c>
      <c r="S28" s="24">
        <v>14288</v>
      </c>
      <c r="T28" s="25">
        <v>7165</v>
      </c>
    </row>
    <row r="29" spans="1:20" x14ac:dyDescent="0.25">
      <c r="A29" s="20" t="s">
        <v>11</v>
      </c>
      <c r="B29" s="21">
        <v>112</v>
      </c>
      <c r="C29" s="22">
        <v>30</v>
      </c>
      <c r="D29" s="22">
        <v>656</v>
      </c>
      <c r="E29" s="22">
        <v>2612</v>
      </c>
      <c r="F29" s="22">
        <v>1053</v>
      </c>
      <c r="G29" s="22">
        <v>3413</v>
      </c>
      <c r="H29" s="22">
        <v>6576</v>
      </c>
      <c r="I29" s="22">
        <v>1856</v>
      </c>
      <c r="J29" s="22">
        <v>3494</v>
      </c>
      <c r="K29" s="22">
        <v>435</v>
      </c>
      <c r="L29" s="22">
        <v>9210</v>
      </c>
      <c r="M29" s="22">
        <v>2684</v>
      </c>
      <c r="N29" s="22">
        <v>3676</v>
      </c>
      <c r="O29" s="22">
        <v>309</v>
      </c>
      <c r="P29" s="22">
        <v>1452</v>
      </c>
      <c r="Q29" s="22">
        <v>11</v>
      </c>
      <c r="R29" s="23">
        <v>8</v>
      </c>
      <c r="S29" s="24">
        <v>37587</v>
      </c>
      <c r="T29" s="25">
        <v>14455</v>
      </c>
    </row>
    <row r="30" spans="1:20" x14ac:dyDescent="0.25">
      <c r="A30" s="20" t="s">
        <v>12</v>
      </c>
      <c r="B30" s="21">
        <v>392</v>
      </c>
      <c r="C30" s="22">
        <v>61</v>
      </c>
      <c r="D30" s="22">
        <v>323</v>
      </c>
      <c r="E30" s="22">
        <v>486</v>
      </c>
      <c r="F30" s="22">
        <v>167</v>
      </c>
      <c r="G30" s="22">
        <v>737</v>
      </c>
      <c r="H30" s="22">
        <v>1886</v>
      </c>
      <c r="I30" s="22">
        <v>1232</v>
      </c>
      <c r="J30" s="22">
        <v>802</v>
      </c>
      <c r="K30" s="22">
        <v>98</v>
      </c>
      <c r="L30" s="22">
        <v>1435</v>
      </c>
      <c r="M30" s="22">
        <v>3615</v>
      </c>
      <c r="N30" s="22">
        <v>560</v>
      </c>
      <c r="O30" s="22">
        <v>46</v>
      </c>
      <c r="P30" s="22">
        <v>514</v>
      </c>
      <c r="Q30" s="22">
        <v>0</v>
      </c>
      <c r="R30" s="23">
        <v>0</v>
      </c>
      <c r="S30" s="24">
        <v>12354</v>
      </c>
      <c r="T30" s="25">
        <v>1866</v>
      </c>
    </row>
    <row r="31" spans="1:20" x14ac:dyDescent="0.25">
      <c r="A31" s="20" t="s">
        <v>13</v>
      </c>
      <c r="B31" s="21">
        <v>1363</v>
      </c>
      <c r="C31" s="22">
        <v>17</v>
      </c>
      <c r="D31" s="22">
        <v>1222</v>
      </c>
      <c r="E31" s="22">
        <v>1103</v>
      </c>
      <c r="F31" s="22">
        <v>82</v>
      </c>
      <c r="G31" s="22">
        <v>1943</v>
      </c>
      <c r="H31" s="22">
        <v>5731</v>
      </c>
      <c r="I31" s="22">
        <v>1194</v>
      </c>
      <c r="J31" s="22">
        <v>1720</v>
      </c>
      <c r="K31" s="22">
        <v>245</v>
      </c>
      <c r="L31" s="22">
        <v>3061</v>
      </c>
      <c r="M31" s="22">
        <v>8103</v>
      </c>
      <c r="N31" s="22">
        <v>2465</v>
      </c>
      <c r="O31" s="22">
        <v>4704</v>
      </c>
      <c r="P31" s="22">
        <v>542</v>
      </c>
      <c r="Q31" s="22">
        <v>7</v>
      </c>
      <c r="R31" s="23">
        <v>1</v>
      </c>
      <c r="S31" s="24">
        <v>33503</v>
      </c>
      <c r="T31" s="25">
        <v>14352</v>
      </c>
    </row>
    <row r="32" spans="1:20" x14ac:dyDescent="0.25">
      <c r="A32" s="20" t="s">
        <v>14</v>
      </c>
      <c r="B32" s="21">
        <v>2691</v>
      </c>
      <c r="C32" s="22">
        <v>281</v>
      </c>
      <c r="D32" s="22">
        <v>818</v>
      </c>
      <c r="E32" s="22">
        <v>4239</v>
      </c>
      <c r="F32" s="22">
        <v>310</v>
      </c>
      <c r="G32" s="22">
        <v>4646</v>
      </c>
      <c r="H32" s="22">
        <v>11357</v>
      </c>
      <c r="I32" s="22">
        <v>1466</v>
      </c>
      <c r="J32" s="22">
        <v>6394</v>
      </c>
      <c r="K32" s="22">
        <v>829</v>
      </c>
      <c r="L32" s="22">
        <v>7354</v>
      </c>
      <c r="M32" s="22">
        <v>6548</v>
      </c>
      <c r="N32" s="22">
        <v>3988</v>
      </c>
      <c r="O32" s="22">
        <v>1431</v>
      </c>
      <c r="P32" s="22">
        <v>1166</v>
      </c>
      <c r="Q32" s="22">
        <v>364</v>
      </c>
      <c r="R32" s="23">
        <v>0</v>
      </c>
      <c r="S32" s="24">
        <v>53882</v>
      </c>
      <c r="T32" s="25">
        <v>25297</v>
      </c>
    </row>
    <row r="33" spans="1:20" x14ac:dyDescent="0.25">
      <c r="A33" s="20" t="s">
        <v>15</v>
      </c>
      <c r="B33" s="21">
        <v>2081</v>
      </c>
      <c r="C33" s="22">
        <v>17</v>
      </c>
      <c r="D33" s="22">
        <v>189</v>
      </c>
      <c r="E33" s="22">
        <v>1164</v>
      </c>
      <c r="F33" s="22">
        <v>59</v>
      </c>
      <c r="G33" s="22">
        <v>991</v>
      </c>
      <c r="H33" s="22">
        <v>4190</v>
      </c>
      <c r="I33" s="22">
        <v>1131</v>
      </c>
      <c r="J33" s="22">
        <v>1061</v>
      </c>
      <c r="K33" s="22">
        <v>293</v>
      </c>
      <c r="L33" s="22">
        <v>6518</v>
      </c>
      <c r="M33" s="22">
        <v>2394</v>
      </c>
      <c r="N33" s="22">
        <v>6034</v>
      </c>
      <c r="O33" s="22">
        <v>158</v>
      </c>
      <c r="P33" s="22">
        <v>4328</v>
      </c>
      <c r="Q33" s="22">
        <v>18</v>
      </c>
      <c r="R33" s="23">
        <v>0</v>
      </c>
      <c r="S33" s="24">
        <v>30626</v>
      </c>
      <c r="T33" s="25">
        <v>9056</v>
      </c>
    </row>
    <row r="34" spans="1:20" x14ac:dyDescent="0.25">
      <c r="A34" s="20" t="s">
        <v>16</v>
      </c>
      <c r="B34" s="21">
        <v>14024</v>
      </c>
      <c r="C34" s="22">
        <v>11</v>
      </c>
      <c r="D34" s="22">
        <v>176</v>
      </c>
      <c r="E34" s="22">
        <v>8465</v>
      </c>
      <c r="F34" s="22">
        <v>429</v>
      </c>
      <c r="G34" s="22">
        <v>3809</v>
      </c>
      <c r="H34" s="22">
        <v>10806</v>
      </c>
      <c r="I34" s="22">
        <v>1118</v>
      </c>
      <c r="J34" s="22">
        <v>3809</v>
      </c>
      <c r="K34" s="22">
        <v>578</v>
      </c>
      <c r="L34" s="22">
        <v>5701</v>
      </c>
      <c r="M34" s="22">
        <v>9513</v>
      </c>
      <c r="N34" s="22">
        <v>4604</v>
      </c>
      <c r="O34" s="22">
        <v>1103</v>
      </c>
      <c r="P34" s="22">
        <v>3135</v>
      </c>
      <c r="Q34" s="22">
        <v>12</v>
      </c>
      <c r="R34" s="23">
        <v>0</v>
      </c>
      <c r="S34" s="24">
        <v>67293</v>
      </c>
      <c r="T34" s="25">
        <v>19777</v>
      </c>
    </row>
    <row r="35" spans="1:20" x14ac:dyDescent="0.25">
      <c r="A35" s="20" t="s">
        <v>17</v>
      </c>
      <c r="B35" s="21">
        <v>11359</v>
      </c>
      <c r="C35" s="22">
        <v>551</v>
      </c>
      <c r="D35" s="22">
        <v>509</v>
      </c>
      <c r="E35" s="22">
        <v>15216</v>
      </c>
      <c r="F35" s="22">
        <v>747</v>
      </c>
      <c r="G35" s="22">
        <v>7662</v>
      </c>
      <c r="H35" s="22">
        <v>20315</v>
      </c>
      <c r="I35" s="22">
        <v>3302</v>
      </c>
      <c r="J35" s="22">
        <v>7026</v>
      </c>
      <c r="K35" s="22">
        <v>1573</v>
      </c>
      <c r="L35" s="22">
        <v>14682</v>
      </c>
      <c r="M35" s="22">
        <v>15697</v>
      </c>
      <c r="N35" s="22">
        <v>8452</v>
      </c>
      <c r="O35" s="22">
        <v>1604</v>
      </c>
      <c r="P35" s="22">
        <v>4026</v>
      </c>
      <c r="Q35" s="22">
        <v>38</v>
      </c>
      <c r="R35" s="23">
        <v>1</v>
      </c>
      <c r="S35" s="24">
        <v>112760</v>
      </c>
      <c r="T35" s="25">
        <v>44412</v>
      </c>
    </row>
    <row r="36" spans="1:20" x14ac:dyDescent="0.25">
      <c r="A36" s="20" t="s">
        <v>18</v>
      </c>
      <c r="B36" s="21">
        <v>5849</v>
      </c>
      <c r="C36" s="22">
        <v>90</v>
      </c>
      <c r="D36" s="22">
        <v>148</v>
      </c>
      <c r="E36" s="22">
        <v>3673</v>
      </c>
      <c r="F36" s="22">
        <v>67</v>
      </c>
      <c r="G36" s="22">
        <v>2743</v>
      </c>
      <c r="H36" s="22">
        <v>9689</v>
      </c>
      <c r="I36" s="22">
        <v>1126</v>
      </c>
      <c r="J36" s="22">
        <v>4590</v>
      </c>
      <c r="K36" s="22">
        <v>279</v>
      </c>
      <c r="L36" s="22">
        <v>4061</v>
      </c>
      <c r="M36" s="22">
        <v>15434</v>
      </c>
      <c r="N36" s="22">
        <v>9895</v>
      </c>
      <c r="O36" s="22">
        <v>1381</v>
      </c>
      <c r="P36" s="22">
        <v>1609</v>
      </c>
      <c r="Q36" s="22">
        <v>37</v>
      </c>
      <c r="R36" s="23">
        <v>0</v>
      </c>
      <c r="S36" s="24">
        <v>60671</v>
      </c>
      <c r="T36" s="25">
        <v>18651</v>
      </c>
    </row>
    <row r="37" spans="1:20" x14ac:dyDescent="0.25">
      <c r="A37" s="20" t="s">
        <v>19</v>
      </c>
      <c r="B37" s="21">
        <v>3496</v>
      </c>
      <c r="C37" s="22">
        <v>266</v>
      </c>
      <c r="D37" s="22">
        <v>24</v>
      </c>
      <c r="E37" s="22">
        <v>3293</v>
      </c>
      <c r="F37" s="22">
        <v>125</v>
      </c>
      <c r="G37" s="22">
        <v>706</v>
      </c>
      <c r="H37" s="22">
        <v>2717</v>
      </c>
      <c r="I37" s="22">
        <v>288</v>
      </c>
      <c r="J37" s="22">
        <v>812</v>
      </c>
      <c r="K37" s="22">
        <v>117</v>
      </c>
      <c r="L37" s="22">
        <v>1446</v>
      </c>
      <c r="M37" s="22">
        <v>4571</v>
      </c>
      <c r="N37" s="22">
        <v>1117</v>
      </c>
      <c r="O37" s="22">
        <v>180</v>
      </c>
      <c r="P37" s="22">
        <v>712</v>
      </c>
      <c r="Q37" s="22">
        <v>1</v>
      </c>
      <c r="R37" s="23">
        <v>0</v>
      </c>
      <c r="S37" s="24">
        <v>19871</v>
      </c>
      <c r="T37" s="25">
        <v>6700</v>
      </c>
    </row>
    <row r="38" spans="1:20" x14ac:dyDescent="0.25">
      <c r="A38" s="20" t="s">
        <v>20</v>
      </c>
      <c r="B38" s="21">
        <v>5147</v>
      </c>
      <c r="C38" s="22">
        <v>6470</v>
      </c>
      <c r="D38" s="22">
        <v>294</v>
      </c>
      <c r="E38" s="22">
        <v>6650</v>
      </c>
      <c r="F38" s="22">
        <v>471</v>
      </c>
      <c r="G38" s="22">
        <v>2519</v>
      </c>
      <c r="H38" s="22">
        <v>13292</v>
      </c>
      <c r="I38" s="22">
        <v>2613</v>
      </c>
      <c r="J38" s="22">
        <v>5323</v>
      </c>
      <c r="K38" s="22">
        <v>378</v>
      </c>
      <c r="L38" s="22">
        <v>8070</v>
      </c>
      <c r="M38" s="22">
        <v>11614</v>
      </c>
      <c r="N38" s="22">
        <v>10434</v>
      </c>
      <c r="O38" s="22">
        <v>1737</v>
      </c>
      <c r="P38" s="22">
        <v>3192</v>
      </c>
      <c r="Q38" s="22">
        <v>54</v>
      </c>
      <c r="R38" s="23">
        <v>15</v>
      </c>
      <c r="S38" s="24">
        <v>78273</v>
      </c>
      <c r="T38" s="25">
        <v>17170</v>
      </c>
    </row>
    <row r="39" spans="1:20" x14ac:dyDescent="0.25">
      <c r="A39" s="20" t="s">
        <v>21</v>
      </c>
      <c r="B39" s="21">
        <v>15</v>
      </c>
      <c r="C39" s="22">
        <v>388</v>
      </c>
      <c r="D39" s="22">
        <v>6</v>
      </c>
      <c r="E39" s="22">
        <v>273</v>
      </c>
      <c r="F39" s="22">
        <v>2</v>
      </c>
      <c r="G39" s="22">
        <v>173</v>
      </c>
      <c r="H39" s="22">
        <v>892</v>
      </c>
      <c r="I39" s="22">
        <v>83</v>
      </c>
      <c r="J39" s="22">
        <v>272</v>
      </c>
      <c r="K39" s="22">
        <v>12</v>
      </c>
      <c r="L39" s="22">
        <v>362</v>
      </c>
      <c r="M39" s="22">
        <v>1339</v>
      </c>
      <c r="N39" s="22">
        <v>442</v>
      </c>
      <c r="O39" s="22">
        <v>376</v>
      </c>
      <c r="P39" s="22">
        <v>267</v>
      </c>
      <c r="Q39" s="22">
        <v>1</v>
      </c>
      <c r="R39" s="23">
        <v>0</v>
      </c>
      <c r="S39" s="24">
        <v>4903</v>
      </c>
      <c r="T39" s="25">
        <v>1042</v>
      </c>
    </row>
    <row r="40" spans="1:20" x14ac:dyDescent="0.25">
      <c r="A40" s="20" t="s">
        <v>22</v>
      </c>
      <c r="B40" s="21">
        <v>400</v>
      </c>
      <c r="C40" s="22">
        <v>186</v>
      </c>
      <c r="D40" s="22">
        <v>184</v>
      </c>
      <c r="E40" s="22">
        <v>912</v>
      </c>
      <c r="F40" s="22">
        <v>5</v>
      </c>
      <c r="G40" s="22">
        <v>1546</v>
      </c>
      <c r="H40" s="22">
        <v>2843</v>
      </c>
      <c r="I40" s="22">
        <v>684</v>
      </c>
      <c r="J40" s="22">
        <v>1027</v>
      </c>
      <c r="K40" s="22">
        <v>86</v>
      </c>
      <c r="L40" s="22">
        <v>3618</v>
      </c>
      <c r="M40" s="22">
        <v>1414</v>
      </c>
      <c r="N40" s="22">
        <v>1237</v>
      </c>
      <c r="O40" s="22">
        <v>2001</v>
      </c>
      <c r="P40" s="22">
        <v>662</v>
      </c>
      <c r="Q40" s="22">
        <v>1</v>
      </c>
      <c r="R40" s="23">
        <v>7</v>
      </c>
      <c r="S40" s="24">
        <v>16813</v>
      </c>
      <c r="T40" s="25">
        <v>6331</v>
      </c>
    </row>
    <row r="41" spans="1:20" ht="15.75" thickBot="1" x14ac:dyDescent="0.3">
      <c r="A41" s="26" t="s">
        <v>23</v>
      </c>
      <c r="B41" s="27">
        <v>11125</v>
      </c>
      <c r="C41" s="28">
        <v>1629</v>
      </c>
      <c r="D41" s="28">
        <v>4247</v>
      </c>
      <c r="E41" s="28">
        <v>58218</v>
      </c>
      <c r="F41" s="28">
        <v>1608</v>
      </c>
      <c r="G41" s="28">
        <v>26213</v>
      </c>
      <c r="H41" s="28">
        <v>151087</v>
      </c>
      <c r="I41" s="28">
        <v>26255</v>
      </c>
      <c r="J41" s="28">
        <v>40110</v>
      </c>
      <c r="K41" s="28">
        <v>12969</v>
      </c>
      <c r="L41" s="28">
        <v>90741</v>
      </c>
      <c r="M41" s="28">
        <v>37902</v>
      </c>
      <c r="N41" s="28">
        <v>36691</v>
      </c>
      <c r="O41" s="28">
        <v>31398</v>
      </c>
      <c r="P41" s="28">
        <v>23115</v>
      </c>
      <c r="Q41" s="28">
        <v>459</v>
      </c>
      <c r="R41" s="29">
        <v>8</v>
      </c>
      <c r="S41" s="30">
        <v>553775</v>
      </c>
      <c r="T41" s="31">
        <v>68224</v>
      </c>
    </row>
    <row r="42" spans="1:20" ht="15.75" thickBot="1" x14ac:dyDescent="0.3">
      <c r="A42" s="32" t="s">
        <v>24</v>
      </c>
      <c r="B42" s="33">
        <v>58226</v>
      </c>
      <c r="C42" s="33">
        <v>10317</v>
      </c>
      <c r="D42" s="33">
        <v>9490</v>
      </c>
      <c r="E42" s="33">
        <v>107998</v>
      </c>
      <c r="F42" s="33">
        <v>5497</v>
      </c>
      <c r="G42" s="33">
        <v>59290</v>
      </c>
      <c r="H42" s="33">
        <v>245329</v>
      </c>
      <c r="I42" s="33">
        <v>44002</v>
      </c>
      <c r="J42" s="33">
        <v>78408</v>
      </c>
      <c r="K42" s="33">
        <v>18122</v>
      </c>
      <c r="L42" s="33">
        <v>158942</v>
      </c>
      <c r="M42" s="33">
        <v>122035</v>
      </c>
      <c r="N42" s="33">
        <v>91650</v>
      </c>
      <c r="O42" s="33">
        <v>46754</v>
      </c>
      <c r="P42" s="33">
        <v>45823</v>
      </c>
      <c r="Q42" s="33">
        <v>1067</v>
      </c>
      <c r="R42" s="33">
        <v>106</v>
      </c>
      <c r="S42" s="34">
        <v>1103056</v>
      </c>
      <c r="T42" s="33">
        <v>258272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80</v>
      </c>
      <c r="C48" s="16">
        <v>52</v>
      </c>
      <c r="D48" s="16">
        <v>0</v>
      </c>
      <c r="E48" s="16">
        <v>47</v>
      </c>
      <c r="F48" s="16">
        <v>0</v>
      </c>
      <c r="G48" s="16">
        <v>30</v>
      </c>
      <c r="H48" s="16">
        <v>53</v>
      </c>
      <c r="I48" s="16">
        <v>2028</v>
      </c>
      <c r="J48" s="16">
        <v>40</v>
      </c>
      <c r="K48" s="16">
        <v>0</v>
      </c>
      <c r="L48" s="16">
        <v>124</v>
      </c>
      <c r="M48" s="16">
        <v>0</v>
      </c>
      <c r="N48" s="16">
        <v>63</v>
      </c>
      <c r="O48" s="16">
        <v>0</v>
      </c>
      <c r="P48" s="16">
        <v>3</v>
      </c>
      <c r="Q48" s="16">
        <v>0</v>
      </c>
      <c r="R48" s="17">
        <v>0</v>
      </c>
      <c r="S48" s="18">
        <v>2520</v>
      </c>
      <c r="T48" s="19">
        <v>163</v>
      </c>
    </row>
    <row r="49" spans="1:20" x14ac:dyDescent="0.25">
      <c r="A49" s="20" t="s">
        <v>10</v>
      </c>
      <c r="B49" s="21">
        <v>21</v>
      </c>
      <c r="C49" s="22">
        <v>0</v>
      </c>
      <c r="D49" s="22">
        <v>0</v>
      </c>
      <c r="E49" s="22">
        <v>76</v>
      </c>
      <c r="F49" s="22">
        <v>0</v>
      </c>
      <c r="G49" s="22">
        <v>19</v>
      </c>
      <c r="H49" s="22">
        <v>496</v>
      </c>
      <c r="I49" s="22">
        <v>14</v>
      </c>
      <c r="J49" s="22">
        <v>585</v>
      </c>
      <c r="K49" s="22">
        <v>15</v>
      </c>
      <c r="L49" s="22">
        <v>489</v>
      </c>
      <c r="M49" s="22">
        <v>0</v>
      </c>
      <c r="N49" s="22">
        <v>126</v>
      </c>
      <c r="O49" s="22">
        <v>0</v>
      </c>
      <c r="P49" s="22">
        <v>63</v>
      </c>
      <c r="Q49" s="22">
        <v>21</v>
      </c>
      <c r="R49" s="23">
        <v>0</v>
      </c>
      <c r="S49" s="24">
        <v>1925</v>
      </c>
      <c r="T49" s="25">
        <v>237</v>
      </c>
    </row>
    <row r="50" spans="1:20" x14ac:dyDescent="0.25">
      <c r="A50" s="20" t="s">
        <v>11</v>
      </c>
      <c r="B50" s="21">
        <v>0</v>
      </c>
      <c r="C50" s="22">
        <v>5</v>
      </c>
      <c r="D50" s="22">
        <v>97</v>
      </c>
      <c r="E50" s="22">
        <v>586</v>
      </c>
      <c r="F50" s="22">
        <v>0</v>
      </c>
      <c r="G50" s="22">
        <v>511</v>
      </c>
      <c r="H50" s="22">
        <v>841</v>
      </c>
      <c r="I50" s="22">
        <v>103</v>
      </c>
      <c r="J50" s="22">
        <v>409</v>
      </c>
      <c r="K50" s="22">
        <v>7</v>
      </c>
      <c r="L50" s="22">
        <v>1061</v>
      </c>
      <c r="M50" s="22">
        <v>0</v>
      </c>
      <c r="N50" s="22">
        <v>138</v>
      </c>
      <c r="O50" s="22">
        <v>1</v>
      </c>
      <c r="P50" s="22">
        <v>80</v>
      </c>
      <c r="Q50" s="22">
        <v>5</v>
      </c>
      <c r="R50" s="23">
        <v>0</v>
      </c>
      <c r="S50" s="24">
        <v>3844</v>
      </c>
      <c r="T50" s="25">
        <v>231</v>
      </c>
    </row>
    <row r="51" spans="1:20" x14ac:dyDescent="0.25">
      <c r="A51" s="20" t="s">
        <v>12</v>
      </c>
      <c r="B51" s="21">
        <v>125</v>
      </c>
      <c r="C51" s="22">
        <v>0</v>
      </c>
      <c r="D51" s="22">
        <v>24</v>
      </c>
      <c r="E51" s="22">
        <v>87</v>
      </c>
      <c r="F51" s="22">
        <v>14</v>
      </c>
      <c r="G51" s="22">
        <v>434</v>
      </c>
      <c r="H51" s="22">
        <v>326</v>
      </c>
      <c r="I51" s="22">
        <v>146</v>
      </c>
      <c r="J51" s="22">
        <v>208</v>
      </c>
      <c r="K51" s="22">
        <v>15</v>
      </c>
      <c r="L51" s="22">
        <v>372</v>
      </c>
      <c r="M51" s="22">
        <v>87</v>
      </c>
      <c r="N51" s="22">
        <v>275</v>
      </c>
      <c r="O51" s="22">
        <v>81</v>
      </c>
      <c r="P51" s="22">
        <v>76</v>
      </c>
      <c r="Q51" s="22">
        <v>0</v>
      </c>
      <c r="R51" s="23">
        <v>0</v>
      </c>
      <c r="S51" s="24">
        <v>2270</v>
      </c>
      <c r="T51" s="25">
        <v>124</v>
      </c>
    </row>
    <row r="52" spans="1:20" x14ac:dyDescent="0.25">
      <c r="A52" s="20" t="s">
        <v>13</v>
      </c>
      <c r="B52" s="21">
        <v>276</v>
      </c>
      <c r="C52" s="22">
        <v>30</v>
      </c>
      <c r="D52" s="22">
        <v>69</v>
      </c>
      <c r="E52" s="22">
        <v>1175</v>
      </c>
      <c r="F52" s="22">
        <v>10</v>
      </c>
      <c r="G52" s="22">
        <v>471</v>
      </c>
      <c r="H52" s="22">
        <v>946</v>
      </c>
      <c r="I52" s="22">
        <v>229</v>
      </c>
      <c r="J52" s="22">
        <v>588</v>
      </c>
      <c r="K52" s="22">
        <v>21</v>
      </c>
      <c r="L52" s="22">
        <v>604</v>
      </c>
      <c r="M52" s="22">
        <v>0</v>
      </c>
      <c r="N52" s="22">
        <v>748</v>
      </c>
      <c r="O52" s="22">
        <v>33</v>
      </c>
      <c r="P52" s="22">
        <v>178</v>
      </c>
      <c r="Q52" s="22">
        <v>1</v>
      </c>
      <c r="R52" s="23">
        <v>0</v>
      </c>
      <c r="S52" s="24">
        <v>5379</v>
      </c>
      <c r="T52" s="25">
        <v>1476</v>
      </c>
    </row>
    <row r="53" spans="1:20" x14ac:dyDescent="0.25">
      <c r="A53" s="20" t="s">
        <v>14</v>
      </c>
      <c r="B53" s="21">
        <v>9294</v>
      </c>
      <c r="C53" s="22">
        <v>287</v>
      </c>
      <c r="D53" s="22">
        <v>556</v>
      </c>
      <c r="E53" s="22">
        <v>12038</v>
      </c>
      <c r="F53" s="22">
        <v>1417</v>
      </c>
      <c r="G53" s="22">
        <v>6047</v>
      </c>
      <c r="H53" s="22">
        <v>15166</v>
      </c>
      <c r="I53" s="22">
        <v>4890</v>
      </c>
      <c r="J53" s="22">
        <v>11941</v>
      </c>
      <c r="K53" s="22">
        <v>408</v>
      </c>
      <c r="L53" s="22">
        <v>18767</v>
      </c>
      <c r="M53" s="22">
        <v>235</v>
      </c>
      <c r="N53" s="22">
        <v>13017</v>
      </c>
      <c r="O53" s="22">
        <v>2223</v>
      </c>
      <c r="P53" s="22">
        <v>4706</v>
      </c>
      <c r="Q53" s="22">
        <v>1066</v>
      </c>
      <c r="R53" s="23">
        <v>7</v>
      </c>
      <c r="S53" s="24">
        <v>102065</v>
      </c>
      <c r="T53" s="25">
        <v>29798</v>
      </c>
    </row>
    <row r="54" spans="1:20" x14ac:dyDescent="0.25">
      <c r="A54" s="20" t="s">
        <v>15</v>
      </c>
      <c r="B54" s="21">
        <v>4620</v>
      </c>
      <c r="C54" s="22">
        <v>0</v>
      </c>
      <c r="D54" s="22">
        <v>128</v>
      </c>
      <c r="E54" s="22">
        <v>1891</v>
      </c>
      <c r="F54" s="22">
        <v>53</v>
      </c>
      <c r="G54" s="22">
        <v>429</v>
      </c>
      <c r="H54" s="22">
        <v>2840</v>
      </c>
      <c r="I54" s="22">
        <v>1293</v>
      </c>
      <c r="J54" s="22">
        <v>518</v>
      </c>
      <c r="K54" s="22">
        <v>18</v>
      </c>
      <c r="L54" s="22">
        <v>731</v>
      </c>
      <c r="M54" s="22">
        <v>1458</v>
      </c>
      <c r="N54" s="22">
        <v>1571</v>
      </c>
      <c r="O54" s="22">
        <v>248</v>
      </c>
      <c r="P54" s="22">
        <v>279</v>
      </c>
      <c r="Q54" s="22">
        <v>0</v>
      </c>
      <c r="R54" s="23">
        <v>0</v>
      </c>
      <c r="S54" s="24">
        <v>16077</v>
      </c>
      <c r="T54" s="25">
        <v>7332</v>
      </c>
    </row>
    <row r="55" spans="1:20" x14ac:dyDescent="0.25">
      <c r="A55" s="20" t="s">
        <v>16</v>
      </c>
      <c r="B55" s="21">
        <v>1535</v>
      </c>
      <c r="C55" s="22">
        <v>0</v>
      </c>
      <c r="D55" s="22">
        <v>24</v>
      </c>
      <c r="E55" s="22">
        <v>1670</v>
      </c>
      <c r="F55" s="22">
        <v>3</v>
      </c>
      <c r="G55" s="22">
        <v>811</v>
      </c>
      <c r="H55" s="22">
        <v>1270</v>
      </c>
      <c r="I55" s="22">
        <v>179</v>
      </c>
      <c r="J55" s="22">
        <v>756</v>
      </c>
      <c r="K55" s="22">
        <v>10</v>
      </c>
      <c r="L55" s="22">
        <v>2626</v>
      </c>
      <c r="M55" s="22">
        <v>0</v>
      </c>
      <c r="N55" s="22">
        <v>356</v>
      </c>
      <c r="O55" s="22">
        <v>29</v>
      </c>
      <c r="P55" s="22">
        <v>218</v>
      </c>
      <c r="Q55" s="22">
        <v>5</v>
      </c>
      <c r="R55" s="23">
        <v>0</v>
      </c>
      <c r="S55" s="24">
        <v>9492</v>
      </c>
      <c r="T55" s="25">
        <v>3625</v>
      </c>
    </row>
    <row r="56" spans="1:20" x14ac:dyDescent="0.25">
      <c r="A56" s="20" t="s">
        <v>17</v>
      </c>
      <c r="B56" s="21">
        <v>3219</v>
      </c>
      <c r="C56" s="22">
        <v>72</v>
      </c>
      <c r="D56" s="22">
        <v>247</v>
      </c>
      <c r="E56" s="22">
        <v>2681</v>
      </c>
      <c r="F56" s="22">
        <v>9</v>
      </c>
      <c r="G56" s="22">
        <v>2341</v>
      </c>
      <c r="H56" s="22">
        <v>1731</v>
      </c>
      <c r="I56" s="22">
        <v>977</v>
      </c>
      <c r="J56" s="22">
        <v>1045</v>
      </c>
      <c r="K56" s="22">
        <v>143</v>
      </c>
      <c r="L56" s="22">
        <v>2883</v>
      </c>
      <c r="M56" s="22">
        <v>3409</v>
      </c>
      <c r="N56" s="22">
        <v>2223</v>
      </c>
      <c r="O56" s="22">
        <v>173</v>
      </c>
      <c r="P56" s="22">
        <v>1070</v>
      </c>
      <c r="Q56" s="22">
        <v>24</v>
      </c>
      <c r="R56" s="23">
        <v>0</v>
      </c>
      <c r="S56" s="24">
        <v>22247</v>
      </c>
      <c r="T56" s="25">
        <v>22637</v>
      </c>
    </row>
    <row r="57" spans="1:20" x14ac:dyDescent="0.25">
      <c r="A57" s="20" t="s">
        <v>18</v>
      </c>
      <c r="B57" s="21">
        <v>3364</v>
      </c>
      <c r="C57" s="22">
        <v>31</v>
      </c>
      <c r="D57" s="22">
        <v>107</v>
      </c>
      <c r="E57" s="22">
        <v>11534</v>
      </c>
      <c r="F57" s="22">
        <v>78</v>
      </c>
      <c r="G57" s="22">
        <v>1508</v>
      </c>
      <c r="H57" s="22">
        <v>2324</v>
      </c>
      <c r="I57" s="22">
        <v>382</v>
      </c>
      <c r="J57" s="22">
        <v>941</v>
      </c>
      <c r="K57" s="22">
        <v>12</v>
      </c>
      <c r="L57" s="22">
        <v>1408</v>
      </c>
      <c r="M57" s="22">
        <v>587</v>
      </c>
      <c r="N57" s="22">
        <v>1146</v>
      </c>
      <c r="O57" s="22">
        <v>115</v>
      </c>
      <c r="P57" s="22">
        <v>439</v>
      </c>
      <c r="Q57" s="22">
        <v>76</v>
      </c>
      <c r="R57" s="23">
        <v>5</v>
      </c>
      <c r="S57" s="24">
        <v>24057</v>
      </c>
      <c r="T57" s="25">
        <v>19284</v>
      </c>
    </row>
    <row r="58" spans="1:20" x14ac:dyDescent="0.25">
      <c r="A58" s="20" t="s">
        <v>19</v>
      </c>
      <c r="B58" s="21">
        <v>678</v>
      </c>
      <c r="C58" s="22">
        <v>137</v>
      </c>
      <c r="D58" s="22">
        <v>9</v>
      </c>
      <c r="E58" s="22">
        <v>2242</v>
      </c>
      <c r="F58" s="22">
        <v>28</v>
      </c>
      <c r="G58" s="22">
        <v>354</v>
      </c>
      <c r="H58" s="22">
        <v>489</v>
      </c>
      <c r="I58" s="22">
        <v>142</v>
      </c>
      <c r="J58" s="22">
        <v>408</v>
      </c>
      <c r="K58" s="22">
        <v>7</v>
      </c>
      <c r="L58" s="22">
        <v>727</v>
      </c>
      <c r="M58" s="22">
        <v>0</v>
      </c>
      <c r="N58" s="22">
        <v>139</v>
      </c>
      <c r="O58" s="22">
        <v>33</v>
      </c>
      <c r="P58" s="22">
        <v>116</v>
      </c>
      <c r="Q58" s="22">
        <v>10</v>
      </c>
      <c r="R58" s="23">
        <v>0</v>
      </c>
      <c r="S58" s="24">
        <v>5519</v>
      </c>
      <c r="T58" s="25">
        <v>5796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13</v>
      </c>
      <c r="F60" s="22">
        <v>0</v>
      </c>
      <c r="G60" s="22">
        <v>6</v>
      </c>
      <c r="H60" s="22">
        <v>21</v>
      </c>
      <c r="I60" s="22">
        <v>29</v>
      </c>
      <c r="J60" s="22">
        <v>8</v>
      </c>
      <c r="K60" s="22">
        <v>0</v>
      </c>
      <c r="L60" s="22">
        <v>76</v>
      </c>
      <c r="M60" s="22">
        <v>0</v>
      </c>
      <c r="N60" s="22">
        <v>5</v>
      </c>
      <c r="O60" s="22">
        <v>0</v>
      </c>
      <c r="P60" s="22">
        <v>6</v>
      </c>
      <c r="Q60" s="22">
        <v>0</v>
      </c>
      <c r="R60" s="23">
        <v>0</v>
      </c>
      <c r="S60" s="24">
        <v>164</v>
      </c>
      <c r="T60" s="25">
        <v>43</v>
      </c>
    </row>
    <row r="61" spans="1:20" x14ac:dyDescent="0.25">
      <c r="A61" s="20" t="s">
        <v>22</v>
      </c>
      <c r="B61" s="21">
        <v>229</v>
      </c>
      <c r="C61" s="22">
        <v>0</v>
      </c>
      <c r="D61" s="22">
        <v>0</v>
      </c>
      <c r="E61" s="22">
        <v>60</v>
      </c>
      <c r="F61" s="22">
        <v>0</v>
      </c>
      <c r="G61" s="22">
        <v>115</v>
      </c>
      <c r="H61" s="22">
        <v>143</v>
      </c>
      <c r="I61" s="22">
        <v>155</v>
      </c>
      <c r="J61" s="22">
        <v>6</v>
      </c>
      <c r="K61" s="22">
        <v>0</v>
      </c>
      <c r="L61" s="22">
        <v>67</v>
      </c>
      <c r="M61" s="22">
        <v>0</v>
      </c>
      <c r="N61" s="22">
        <v>24</v>
      </c>
      <c r="O61" s="22">
        <v>12</v>
      </c>
      <c r="P61" s="22">
        <v>3</v>
      </c>
      <c r="Q61" s="22">
        <v>5</v>
      </c>
      <c r="R61" s="23">
        <v>0</v>
      </c>
      <c r="S61" s="24">
        <v>819</v>
      </c>
      <c r="T61" s="25">
        <v>4380</v>
      </c>
    </row>
    <row r="62" spans="1:20" ht="15.75" thickBot="1" x14ac:dyDescent="0.3">
      <c r="A62" s="26" t="s">
        <v>23</v>
      </c>
      <c r="B62" s="27">
        <v>8737</v>
      </c>
      <c r="C62" s="28">
        <v>0</v>
      </c>
      <c r="D62" s="28">
        <v>191</v>
      </c>
      <c r="E62" s="28">
        <v>35288</v>
      </c>
      <c r="F62" s="28">
        <v>247</v>
      </c>
      <c r="G62" s="28">
        <v>10986</v>
      </c>
      <c r="H62" s="28">
        <v>29678</v>
      </c>
      <c r="I62" s="28">
        <v>8991</v>
      </c>
      <c r="J62" s="28">
        <v>11953</v>
      </c>
      <c r="K62" s="28">
        <v>994</v>
      </c>
      <c r="L62" s="28">
        <v>24241</v>
      </c>
      <c r="M62" s="28">
        <v>1436</v>
      </c>
      <c r="N62" s="28">
        <v>10959</v>
      </c>
      <c r="O62" s="28">
        <v>3334</v>
      </c>
      <c r="P62" s="28">
        <v>10477</v>
      </c>
      <c r="Q62" s="28">
        <v>1145</v>
      </c>
      <c r="R62" s="29">
        <v>9</v>
      </c>
      <c r="S62" s="30">
        <v>158666</v>
      </c>
      <c r="T62" s="31">
        <v>32424</v>
      </c>
    </row>
    <row r="63" spans="1:20" ht="15.75" thickBot="1" x14ac:dyDescent="0.3">
      <c r="A63" s="32" t="s">
        <v>24</v>
      </c>
      <c r="B63" s="33">
        <v>32178</v>
      </c>
      <c r="C63" s="33">
        <v>614</v>
      </c>
      <c r="D63" s="33">
        <v>1452</v>
      </c>
      <c r="E63" s="33">
        <v>69388</v>
      </c>
      <c r="F63" s="33">
        <v>1859</v>
      </c>
      <c r="G63" s="33">
        <v>24062</v>
      </c>
      <c r="H63" s="33">
        <v>56324</v>
      </c>
      <c r="I63" s="33">
        <v>19558</v>
      </c>
      <c r="J63" s="33">
        <v>29406</v>
      </c>
      <c r="K63" s="33">
        <v>1650</v>
      </c>
      <c r="L63" s="33">
        <v>54176</v>
      </c>
      <c r="M63" s="33">
        <v>7212</v>
      </c>
      <c r="N63" s="33">
        <v>30790</v>
      </c>
      <c r="O63" s="33">
        <v>6282</v>
      </c>
      <c r="P63" s="33">
        <v>17714</v>
      </c>
      <c r="Q63" s="33">
        <v>2358</v>
      </c>
      <c r="R63" s="33">
        <v>21</v>
      </c>
      <c r="S63" s="34">
        <v>355044</v>
      </c>
      <c r="T63" s="33">
        <v>127550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6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40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510</v>
      </c>
    </row>
    <row r="74" spans="1:20" x14ac:dyDescent="0.25">
      <c r="A74" s="20" t="s">
        <v>14</v>
      </c>
      <c r="B74" s="21">
        <v>101</v>
      </c>
      <c r="C74" s="22">
        <v>0</v>
      </c>
      <c r="D74" s="22">
        <v>42</v>
      </c>
      <c r="E74" s="22">
        <v>348</v>
      </c>
      <c r="F74" s="22">
        <v>162</v>
      </c>
      <c r="G74" s="22">
        <v>208</v>
      </c>
      <c r="H74" s="22">
        <v>493</v>
      </c>
      <c r="I74" s="22">
        <v>0</v>
      </c>
      <c r="J74" s="22">
        <v>247</v>
      </c>
      <c r="K74" s="22">
        <v>91</v>
      </c>
      <c r="L74" s="22">
        <v>0</v>
      </c>
      <c r="M74" s="22">
        <v>0</v>
      </c>
      <c r="N74" s="22">
        <v>0</v>
      </c>
      <c r="O74" s="22">
        <v>173</v>
      </c>
      <c r="P74" s="22">
        <v>73</v>
      </c>
      <c r="Q74" s="22">
        <v>0</v>
      </c>
      <c r="R74" s="23">
        <v>0</v>
      </c>
      <c r="S74" s="24">
        <v>1938</v>
      </c>
      <c r="T74" s="25">
        <v>2340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2403</v>
      </c>
    </row>
    <row r="76" spans="1:20" x14ac:dyDescent="0.25">
      <c r="A76" s="20" t="s">
        <v>16</v>
      </c>
      <c r="B76" s="21">
        <v>829</v>
      </c>
      <c r="C76" s="22">
        <v>0</v>
      </c>
      <c r="D76" s="22">
        <v>23</v>
      </c>
      <c r="E76" s="22">
        <v>359</v>
      </c>
      <c r="F76" s="22">
        <v>58</v>
      </c>
      <c r="G76" s="22">
        <v>76</v>
      </c>
      <c r="H76" s="22">
        <v>502</v>
      </c>
      <c r="I76" s="22">
        <v>0</v>
      </c>
      <c r="J76" s="22">
        <v>314</v>
      </c>
      <c r="K76" s="22">
        <v>63</v>
      </c>
      <c r="L76" s="22">
        <v>0</v>
      </c>
      <c r="M76" s="22">
        <v>0</v>
      </c>
      <c r="N76" s="22">
        <v>0</v>
      </c>
      <c r="O76" s="22">
        <v>272</v>
      </c>
      <c r="P76" s="22">
        <v>19</v>
      </c>
      <c r="Q76" s="22">
        <v>0</v>
      </c>
      <c r="R76" s="23">
        <v>0</v>
      </c>
      <c r="S76" s="24">
        <v>2515</v>
      </c>
      <c r="T76" s="25">
        <v>5130</v>
      </c>
    </row>
    <row r="77" spans="1:20" x14ac:dyDescent="0.25">
      <c r="A77" s="20" t="s">
        <v>17</v>
      </c>
      <c r="B77" s="21">
        <v>920</v>
      </c>
      <c r="C77" s="22">
        <v>0</v>
      </c>
      <c r="D77" s="22">
        <v>217</v>
      </c>
      <c r="E77" s="22">
        <v>1573</v>
      </c>
      <c r="F77" s="22">
        <v>713</v>
      </c>
      <c r="G77" s="22">
        <v>2121</v>
      </c>
      <c r="H77" s="22">
        <v>2935</v>
      </c>
      <c r="I77" s="22">
        <v>0</v>
      </c>
      <c r="J77" s="22">
        <v>830</v>
      </c>
      <c r="K77" s="22">
        <v>751</v>
      </c>
      <c r="L77" s="22">
        <v>0</v>
      </c>
      <c r="M77" s="22">
        <v>0</v>
      </c>
      <c r="N77" s="22">
        <v>0</v>
      </c>
      <c r="O77" s="22">
        <v>1333</v>
      </c>
      <c r="P77" s="22">
        <v>431</v>
      </c>
      <c r="Q77" s="22">
        <v>0</v>
      </c>
      <c r="R77" s="23">
        <v>0</v>
      </c>
      <c r="S77" s="24">
        <v>11824</v>
      </c>
      <c r="T77" s="25">
        <v>5852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441</v>
      </c>
    </row>
    <row r="79" spans="1:20" x14ac:dyDescent="0.25">
      <c r="A79" s="20" t="s">
        <v>19</v>
      </c>
      <c r="B79" s="21">
        <v>2614</v>
      </c>
      <c r="C79" s="22">
        <v>0</v>
      </c>
      <c r="D79" s="22">
        <v>47</v>
      </c>
      <c r="E79" s="22">
        <v>1041</v>
      </c>
      <c r="F79" s="22">
        <v>649</v>
      </c>
      <c r="G79" s="22">
        <v>1394</v>
      </c>
      <c r="H79" s="22">
        <v>976</v>
      </c>
      <c r="I79" s="22">
        <v>0</v>
      </c>
      <c r="J79" s="22">
        <v>460</v>
      </c>
      <c r="K79" s="22">
        <v>1183</v>
      </c>
      <c r="L79" s="22">
        <v>0</v>
      </c>
      <c r="M79" s="22">
        <v>0</v>
      </c>
      <c r="N79" s="22">
        <v>0</v>
      </c>
      <c r="O79" s="22">
        <v>558</v>
      </c>
      <c r="P79" s="22">
        <v>520</v>
      </c>
      <c r="Q79" s="22">
        <v>0</v>
      </c>
      <c r="R79" s="23">
        <v>0</v>
      </c>
      <c r="S79" s="24">
        <v>9442</v>
      </c>
      <c r="T79" s="25">
        <v>2325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22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2907</v>
      </c>
      <c r="C83" s="28">
        <v>0</v>
      </c>
      <c r="D83" s="28">
        <v>1267</v>
      </c>
      <c r="E83" s="28">
        <v>18593</v>
      </c>
      <c r="F83" s="28">
        <v>19870</v>
      </c>
      <c r="G83" s="28">
        <v>15169</v>
      </c>
      <c r="H83" s="28">
        <v>27686</v>
      </c>
      <c r="I83" s="28">
        <v>0</v>
      </c>
      <c r="J83" s="28">
        <v>8529</v>
      </c>
      <c r="K83" s="28">
        <v>20328</v>
      </c>
      <c r="L83" s="28">
        <v>0</v>
      </c>
      <c r="M83" s="28">
        <v>0</v>
      </c>
      <c r="N83" s="28">
        <v>0</v>
      </c>
      <c r="O83" s="28">
        <v>20192</v>
      </c>
      <c r="P83" s="28">
        <v>7130</v>
      </c>
      <c r="Q83" s="28">
        <v>0</v>
      </c>
      <c r="R83" s="29">
        <v>0</v>
      </c>
      <c r="S83" s="30">
        <v>141671</v>
      </c>
      <c r="T83" s="31">
        <v>7517</v>
      </c>
    </row>
    <row r="84" spans="1:20" ht="15.75" thickBot="1" x14ac:dyDescent="0.3">
      <c r="A84" s="32" t="s">
        <v>24</v>
      </c>
      <c r="B84" s="33">
        <v>7371</v>
      </c>
      <c r="C84" s="33">
        <v>0</v>
      </c>
      <c r="D84" s="33">
        <v>1596</v>
      </c>
      <c r="E84" s="33">
        <v>21914</v>
      </c>
      <c r="F84" s="33">
        <v>21452</v>
      </c>
      <c r="G84" s="33">
        <v>18968</v>
      </c>
      <c r="H84" s="33">
        <v>32592</v>
      </c>
      <c r="I84" s="33">
        <v>0</v>
      </c>
      <c r="J84" s="33">
        <v>10380</v>
      </c>
      <c r="K84" s="33">
        <v>22416</v>
      </c>
      <c r="L84" s="33">
        <v>0</v>
      </c>
      <c r="M84" s="33">
        <v>0</v>
      </c>
      <c r="N84" s="33">
        <v>0</v>
      </c>
      <c r="O84" s="33">
        <v>22528</v>
      </c>
      <c r="P84" s="33">
        <v>8173</v>
      </c>
      <c r="Q84" s="33">
        <v>0</v>
      </c>
      <c r="R84" s="33">
        <v>0</v>
      </c>
      <c r="S84" s="34">
        <v>167390</v>
      </c>
      <c r="T84" s="33">
        <v>26586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1470</v>
      </c>
      <c r="C90" s="16">
        <f t="shared" ref="C90:R104" si="0">+C6+C27+C48+C69</f>
        <v>316</v>
      </c>
      <c r="D90" s="16">
        <f t="shared" si="0"/>
        <v>1210</v>
      </c>
      <c r="E90" s="16">
        <f t="shared" si="0"/>
        <v>3377</v>
      </c>
      <c r="F90" s="16">
        <f t="shared" si="0"/>
        <v>349</v>
      </c>
      <c r="G90" s="16">
        <f t="shared" si="0"/>
        <v>4768</v>
      </c>
      <c r="H90" s="16">
        <f t="shared" si="0"/>
        <v>5275</v>
      </c>
      <c r="I90" s="16">
        <f t="shared" si="0"/>
        <v>4706</v>
      </c>
      <c r="J90" s="16">
        <f t="shared" si="0"/>
        <v>3132</v>
      </c>
      <c r="K90" s="16">
        <f t="shared" si="0"/>
        <v>885</v>
      </c>
      <c r="L90" s="16">
        <f t="shared" si="0"/>
        <v>4145</v>
      </c>
      <c r="M90" s="16">
        <f t="shared" si="0"/>
        <v>11165</v>
      </c>
      <c r="N90" s="16">
        <f t="shared" si="0"/>
        <v>5092</v>
      </c>
      <c r="O90" s="16">
        <f t="shared" si="0"/>
        <v>1045</v>
      </c>
      <c r="P90" s="16">
        <f t="shared" si="0"/>
        <v>3121</v>
      </c>
      <c r="Q90" s="16">
        <f t="shared" si="0"/>
        <v>890</v>
      </c>
      <c r="R90" s="17">
        <f t="shared" si="0"/>
        <v>1</v>
      </c>
      <c r="S90" s="18">
        <f>+SUM(B90:R90)</f>
        <v>50947</v>
      </c>
      <c r="T90" s="19">
        <f>+T6+T27+T48+T69</f>
        <v>14020</v>
      </c>
    </row>
    <row r="91" spans="1:20" x14ac:dyDescent="0.25">
      <c r="A91" s="20" t="s">
        <v>10</v>
      </c>
      <c r="B91" s="21">
        <f t="shared" ref="B91:Q104" si="1">+B7+B28+B49+B70</f>
        <v>272</v>
      </c>
      <c r="C91" s="22">
        <f t="shared" si="1"/>
        <v>334</v>
      </c>
      <c r="D91" s="22">
        <f t="shared" si="1"/>
        <v>3598</v>
      </c>
      <c r="E91" s="22">
        <f t="shared" si="1"/>
        <v>4359</v>
      </c>
      <c r="F91" s="22">
        <f t="shared" si="1"/>
        <v>558</v>
      </c>
      <c r="G91" s="22">
        <f t="shared" si="1"/>
        <v>8485</v>
      </c>
      <c r="H91" s="22">
        <f t="shared" si="1"/>
        <v>11983</v>
      </c>
      <c r="I91" s="22">
        <f t="shared" si="1"/>
        <v>3721</v>
      </c>
      <c r="J91" s="22">
        <f t="shared" si="1"/>
        <v>5280</v>
      </c>
      <c r="K91" s="22">
        <f t="shared" si="1"/>
        <v>1753</v>
      </c>
      <c r="L91" s="22">
        <f t="shared" si="1"/>
        <v>8574</v>
      </c>
      <c r="M91" s="22">
        <f t="shared" si="1"/>
        <v>13572</v>
      </c>
      <c r="N91" s="22">
        <f t="shared" si="1"/>
        <v>5183</v>
      </c>
      <c r="O91" s="22">
        <f t="shared" si="1"/>
        <v>1540</v>
      </c>
      <c r="P91" s="22">
        <f t="shared" si="1"/>
        <v>5683</v>
      </c>
      <c r="Q91" s="22">
        <f t="shared" si="1"/>
        <v>1016</v>
      </c>
      <c r="R91" s="23">
        <f t="shared" si="0"/>
        <v>65</v>
      </c>
      <c r="S91" s="24">
        <f t="shared" ref="S91:S104" si="2">+SUM(B91:R91)</f>
        <v>75976</v>
      </c>
      <c r="T91" s="25">
        <f t="shared" ref="T91:T104" si="3">+T7+T28+T49+T70</f>
        <v>15608</v>
      </c>
    </row>
    <row r="92" spans="1:20" x14ac:dyDescent="0.25">
      <c r="A92" s="20" t="s">
        <v>11</v>
      </c>
      <c r="B92" s="21">
        <f t="shared" si="1"/>
        <v>445</v>
      </c>
      <c r="C92" s="22">
        <f t="shared" si="0"/>
        <v>50</v>
      </c>
      <c r="D92" s="22">
        <f t="shared" si="0"/>
        <v>18782</v>
      </c>
      <c r="E92" s="22">
        <f t="shared" si="0"/>
        <v>12390</v>
      </c>
      <c r="F92" s="22">
        <f t="shared" si="0"/>
        <v>1613</v>
      </c>
      <c r="G92" s="22">
        <f t="shared" si="0"/>
        <v>20905</v>
      </c>
      <c r="H92" s="22">
        <f t="shared" si="0"/>
        <v>21274</v>
      </c>
      <c r="I92" s="22">
        <f t="shared" si="0"/>
        <v>7070</v>
      </c>
      <c r="J92" s="22">
        <f t="shared" si="0"/>
        <v>12369</v>
      </c>
      <c r="K92" s="22">
        <f t="shared" si="0"/>
        <v>4205</v>
      </c>
      <c r="L92" s="22">
        <f t="shared" si="0"/>
        <v>27985</v>
      </c>
      <c r="M92" s="22">
        <f t="shared" si="0"/>
        <v>18707</v>
      </c>
      <c r="N92" s="22">
        <f t="shared" si="0"/>
        <v>10124</v>
      </c>
      <c r="O92" s="22">
        <f t="shared" si="0"/>
        <v>3201</v>
      </c>
      <c r="P92" s="22">
        <f t="shared" si="0"/>
        <v>11878</v>
      </c>
      <c r="Q92" s="22">
        <f t="shared" si="0"/>
        <v>1273</v>
      </c>
      <c r="R92" s="23">
        <f t="shared" si="0"/>
        <v>23</v>
      </c>
      <c r="S92" s="24">
        <f t="shared" si="2"/>
        <v>172294</v>
      </c>
      <c r="T92" s="25">
        <f t="shared" si="3"/>
        <v>27846</v>
      </c>
    </row>
    <row r="93" spans="1:20" x14ac:dyDescent="0.25">
      <c r="A93" s="20" t="s">
        <v>12</v>
      </c>
      <c r="B93" s="21">
        <f t="shared" si="1"/>
        <v>5039</v>
      </c>
      <c r="C93" s="22">
        <f t="shared" si="0"/>
        <v>71</v>
      </c>
      <c r="D93" s="22">
        <f t="shared" si="0"/>
        <v>7314</v>
      </c>
      <c r="E93" s="22">
        <f t="shared" si="0"/>
        <v>2372</v>
      </c>
      <c r="F93" s="22">
        <f t="shared" si="0"/>
        <v>555</v>
      </c>
      <c r="G93" s="22">
        <f t="shared" si="0"/>
        <v>6324</v>
      </c>
      <c r="H93" s="22">
        <f t="shared" si="0"/>
        <v>6587</v>
      </c>
      <c r="I93" s="22">
        <f t="shared" si="0"/>
        <v>2412</v>
      </c>
      <c r="J93" s="22">
        <f t="shared" si="0"/>
        <v>4166</v>
      </c>
      <c r="K93" s="22">
        <f t="shared" si="0"/>
        <v>1697</v>
      </c>
      <c r="L93" s="22">
        <f t="shared" si="0"/>
        <v>8200</v>
      </c>
      <c r="M93" s="22">
        <f t="shared" si="0"/>
        <v>15200</v>
      </c>
      <c r="N93" s="22">
        <f t="shared" si="0"/>
        <v>2534</v>
      </c>
      <c r="O93" s="22">
        <f t="shared" si="0"/>
        <v>1262</v>
      </c>
      <c r="P93" s="22">
        <f t="shared" si="0"/>
        <v>4221</v>
      </c>
      <c r="Q93" s="22">
        <f t="shared" si="0"/>
        <v>294</v>
      </c>
      <c r="R93" s="23">
        <f t="shared" si="0"/>
        <v>4</v>
      </c>
      <c r="S93" s="24">
        <f t="shared" si="2"/>
        <v>68252</v>
      </c>
      <c r="T93" s="25">
        <f t="shared" si="3"/>
        <v>10022</v>
      </c>
    </row>
    <row r="94" spans="1:20" x14ac:dyDescent="0.25">
      <c r="A94" s="20" t="s">
        <v>13</v>
      </c>
      <c r="B94" s="21">
        <f t="shared" si="1"/>
        <v>9293</v>
      </c>
      <c r="C94" s="22">
        <f t="shared" si="0"/>
        <v>586</v>
      </c>
      <c r="D94" s="22">
        <f t="shared" si="0"/>
        <v>8391</v>
      </c>
      <c r="E94" s="22">
        <f t="shared" si="0"/>
        <v>7907</v>
      </c>
      <c r="F94" s="22">
        <f t="shared" si="0"/>
        <v>901</v>
      </c>
      <c r="G94" s="22">
        <f t="shared" si="0"/>
        <v>22474</v>
      </c>
      <c r="H94" s="22">
        <f t="shared" si="0"/>
        <v>18809</v>
      </c>
      <c r="I94" s="22">
        <f t="shared" si="0"/>
        <v>7369</v>
      </c>
      <c r="J94" s="22">
        <f t="shared" si="0"/>
        <v>6923</v>
      </c>
      <c r="K94" s="22">
        <f t="shared" si="0"/>
        <v>3463</v>
      </c>
      <c r="L94" s="22">
        <f t="shared" si="0"/>
        <v>16908</v>
      </c>
      <c r="M94" s="22">
        <f t="shared" si="0"/>
        <v>22438</v>
      </c>
      <c r="N94" s="22">
        <f t="shared" si="0"/>
        <v>12989</v>
      </c>
      <c r="O94" s="22">
        <f t="shared" si="0"/>
        <v>7596</v>
      </c>
      <c r="P94" s="22">
        <f t="shared" si="0"/>
        <v>7993</v>
      </c>
      <c r="Q94" s="22">
        <f t="shared" si="0"/>
        <v>1353</v>
      </c>
      <c r="R94" s="23">
        <f t="shared" si="0"/>
        <v>91</v>
      </c>
      <c r="S94" s="24">
        <f t="shared" si="2"/>
        <v>155484</v>
      </c>
      <c r="T94" s="25">
        <f t="shared" si="3"/>
        <v>31223</v>
      </c>
    </row>
    <row r="95" spans="1:20" x14ac:dyDescent="0.25">
      <c r="A95" s="20" t="s">
        <v>14</v>
      </c>
      <c r="B95" s="21">
        <f t="shared" si="1"/>
        <v>25021</v>
      </c>
      <c r="C95" s="22">
        <f t="shared" si="0"/>
        <v>843</v>
      </c>
      <c r="D95" s="22">
        <f t="shared" si="0"/>
        <v>7272</v>
      </c>
      <c r="E95" s="22">
        <f t="shared" si="0"/>
        <v>28592</v>
      </c>
      <c r="F95" s="22">
        <f t="shared" si="0"/>
        <v>3022</v>
      </c>
      <c r="G95" s="22">
        <f t="shared" si="0"/>
        <v>47795</v>
      </c>
      <c r="H95" s="22">
        <f t="shared" si="0"/>
        <v>52816</v>
      </c>
      <c r="I95" s="22">
        <f t="shared" si="0"/>
        <v>16660</v>
      </c>
      <c r="J95" s="22">
        <f t="shared" si="0"/>
        <v>35026</v>
      </c>
      <c r="K95" s="22">
        <f t="shared" si="0"/>
        <v>10942</v>
      </c>
      <c r="L95" s="22">
        <f t="shared" si="0"/>
        <v>60287</v>
      </c>
      <c r="M95" s="22">
        <f t="shared" si="0"/>
        <v>57044</v>
      </c>
      <c r="N95" s="22">
        <f t="shared" si="0"/>
        <v>37804</v>
      </c>
      <c r="O95" s="22">
        <f t="shared" si="0"/>
        <v>12037</v>
      </c>
      <c r="P95" s="22">
        <f t="shared" si="0"/>
        <v>27181</v>
      </c>
      <c r="Q95" s="22">
        <f t="shared" si="0"/>
        <v>4572</v>
      </c>
      <c r="R95" s="23">
        <f t="shared" si="0"/>
        <v>52</v>
      </c>
      <c r="S95" s="24">
        <f t="shared" si="2"/>
        <v>426966</v>
      </c>
      <c r="T95" s="25">
        <f t="shared" si="3"/>
        <v>112739</v>
      </c>
    </row>
    <row r="96" spans="1:20" x14ac:dyDescent="0.25">
      <c r="A96" s="20" t="s">
        <v>15</v>
      </c>
      <c r="B96" s="21">
        <f t="shared" si="1"/>
        <v>43414</v>
      </c>
      <c r="C96" s="22">
        <f t="shared" si="0"/>
        <v>478</v>
      </c>
      <c r="D96" s="22">
        <f t="shared" si="0"/>
        <v>5718</v>
      </c>
      <c r="E96" s="22">
        <f t="shared" si="0"/>
        <v>20370</v>
      </c>
      <c r="F96" s="22">
        <f t="shared" si="0"/>
        <v>1137</v>
      </c>
      <c r="G96" s="22">
        <f t="shared" si="0"/>
        <v>21011</v>
      </c>
      <c r="H96" s="22">
        <f t="shared" si="0"/>
        <v>26959</v>
      </c>
      <c r="I96" s="22">
        <f t="shared" si="0"/>
        <v>5213</v>
      </c>
      <c r="J96" s="22">
        <f t="shared" si="0"/>
        <v>7878</v>
      </c>
      <c r="K96" s="22">
        <f t="shared" si="0"/>
        <v>4641</v>
      </c>
      <c r="L96" s="22">
        <f t="shared" si="0"/>
        <v>22445</v>
      </c>
      <c r="M96" s="22">
        <f t="shared" si="0"/>
        <v>28515</v>
      </c>
      <c r="N96" s="22">
        <f t="shared" si="0"/>
        <v>15469</v>
      </c>
      <c r="O96" s="22">
        <f t="shared" si="0"/>
        <v>4713</v>
      </c>
      <c r="P96" s="22">
        <f t="shared" si="0"/>
        <v>15296</v>
      </c>
      <c r="Q96" s="22">
        <f t="shared" si="0"/>
        <v>580</v>
      </c>
      <c r="R96" s="23">
        <f t="shared" si="0"/>
        <v>4</v>
      </c>
      <c r="S96" s="24">
        <f t="shared" si="2"/>
        <v>223841</v>
      </c>
      <c r="T96" s="25">
        <f t="shared" si="3"/>
        <v>54881</v>
      </c>
    </row>
    <row r="97" spans="1:20" x14ac:dyDescent="0.25">
      <c r="A97" s="20" t="s">
        <v>16</v>
      </c>
      <c r="B97" s="21">
        <f t="shared" si="1"/>
        <v>49835</v>
      </c>
      <c r="C97" s="22">
        <f t="shared" si="0"/>
        <v>85</v>
      </c>
      <c r="D97" s="22">
        <f t="shared" si="0"/>
        <v>809</v>
      </c>
      <c r="E97" s="22">
        <f t="shared" si="0"/>
        <v>22243</v>
      </c>
      <c r="F97" s="22">
        <f t="shared" si="0"/>
        <v>1527</v>
      </c>
      <c r="G97" s="22">
        <f t="shared" si="0"/>
        <v>20943</v>
      </c>
      <c r="H97" s="22">
        <f t="shared" si="0"/>
        <v>29393</v>
      </c>
      <c r="I97" s="22">
        <f t="shared" si="0"/>
        <v>5253</v>
      </c>
      <c r="J97" s="22">
        <f t="shared" si="0"/>
        <v>10549</v>
      </c>
      <c r="K97" s="22">
        <f t="shared" si="0"/>
        <v>4445</v>
      </c>
      <c r="L97" s="22">
        <f t="shared" si="0"/>
        <v>25759</v>
      </c>
      <c r="M97" s="22">
        <f t="shared" si="0"/>
        <v>44120</v>
      </c>
      <c r="N97" s="22">
        <f t="shared" si="0"/>
        <v>13183</v>
      </c>
      <c r="O97" s="22">
        <f t="shared" si="0"/>
        <v>4535</v>
      </c>
      <c r="P97" s="22">
        <f t="shared" si="0"/>
        <v>13181</v>
      </c>
      <c r="Q97" s="22">
        <f t="shared" si="0"/>
        <v>169</v>
      </c>
      <c r="R97" s="23">
        <f t="shared" si="0"/>
        <v>4</v>
      </c>
      <c r="S97" s="24">
        <f t="shared" si="2"/>
        <v>246033</v>
      </c>
      <c r="T97" s="25">
        <f t="shared" si="3"/>
        <v>53494</v>
      </c>
    </row>
    <row r="98" spans="1:20" x14ac:dyDescent="0.25">
      <c r="A98" s="20" t="s">
        <v>17</v>
      </c>
      <c r="B98" s="21">
        <f t="shared" si="1"/>
        <v>34579</v>
      </c>
      <c r="C98" s="22">
        <f t="shared" si="0"/>
        <v>3282</v>
      </c>
      <c r="D98" s="22">
        <f t="shared" si="0"/>
        <v>2576</v>
      </c>
      <c r="E98" s="22">
        <f t="shared" si="0"/>
        <v>41917</v>
      </c>
      <c r="F98" s="22">
        <f t="shared" si="0"/>
        <v>3584</v>
      </c>
      <c r="G98" s="22">
        <f t="shared" si="0"/>
        <v>60058</v>
      </c>
      <c r="H98" s="22">
        <f t="shared" si="0"/>
        <v>52238</v>
      </c>
      <c r="I98" s="22">
        <f t="shared" si="0"/>
        <v>9395</v>
      </c>
      <c r="J98" s="22">
        <f t="shared" si="0"/>
        <v>24827</v>
      </c>
      <c r="K98" s="22">
        <f t="shared" si="0"/>
        <v>11272</v>
      </c>
      <c r="L98" s="22">
        <f t="shared" si="0"/>
        <v>46056</v>
      </c>
      <c r="M98" s="22">
        <f t="shared" si="0"/>
        <v>70770</v>
      </c>
      <c r="N98" s="22">
        <f t="shared" si="0"/>
        <v>38597</v>
      </c>
      <c r="O98" s="22">
        <f t="shared" si="0"/>
        <v>12214</v>
      </c>
      <c r="P98" s="22">
        <f t="shared" si="0"/>
        <v>25710</v>
      </c>
      <c r="Q98" s="22">
        <f t="shared" si="0"/>
        <v>458</v>
      </c>
      <c r="R98" s="23">
        <f t="shared" si="0"/>
        <v>15</v>
      </c>
      <c r="S98" s="24">
        <f t="shared" si="2"/>
        <v>437548</v>
      </c>
      <c r="T98" s="25">
        <f t="shared" si="3"/>
        <v>118395</v>
      </c>
    </row>
    <row r="99" spans="1:20" x14ac:dyDescent="0.25">
      <c r="A99" s="20" t="s">
        <v>18</v>
      </c>
      <c r="B99" s="21">
        <f t="shared" si="1"/>
        <v>16683</v>
      </c>
      <c r="C99" s="22">
        <f t="shared" si="0"/>
        <v>707</v>
      </c>
      <c r="D99" s="22">
        <f t="shared" si="0"/>
        <v>520</v>
      </c>
      <c r="E99" s="22">
        <f t="shared" si="0"/>
        <v>22277</v>
      </c>
      <c r="F99" s="22">
        <f t="shared" si="0"/>
        <v>1071</v>
      </c>
      <c r="G99" s="22">
        <f t="shared" si="0"/>
        <v>20134</v>
      </c>
      <c r="H99" s="22">
        <f t="shared" si="0"/>
        <v>22608</v>
      </c>
      <c r="I99" s="22">
        <f t="shared" si="0"/>
        <v>6223</v>
      </c>
      <c r="J99" s="22">
        <f t="shared" si="0"/>
        <v>8871</v>
      </c>
      <c r="K99" s="22">
        <f t="shared" si="0"/>
        <v>3319</v>
      </c>
      <c r="L99" s="22">
        <f t="shared" si="0"/>
        <v>12409</v>
      </c>
      <c r="M99" s="22">
        <f t="shared" si="0"/>
        <v>35387</v>
      </c>
      <c r="N99" s="22">
        <f t="shared" si="0"/>
        <v>20852</v>
      </c>
      <c r="O99" s="22">
        <f t="shared" si="0"/>
        <v>4737</v>
      </c>
      <c r="P99" s="22">
        <f t="shared" si="0"/>
        <v>7679</v>
      </c>
      <c r="Q99" s="22">
        <f t="shared" si="0"/>
        <v>337</v>
      </c>
      <c r="R99" s="23">
        <f t="shared" si="0"/>
        <v>8</v>
      </c>
      <c r="S99" s="24">
        <f t="shared" si="2"/>
        <v>183822</v>
      </c>
      <c r="T99" s="25">
        <f t="shared" si="3"/>
        <v>53201</v>
      </c>
    </row>
    <row r="100" spans="1:20" x14ac:dyDescent="0.25">
      <c r="A100" s="20" t="s">
        <v>19</v>
      </c>
      <c r="B100" s="21">
        <f t="shared" si="1"/>
        <v>11919</v>
      </c>
      <c r="C100" s="22">
        <f t="shared" si="0"/>
        <v>925</v>
      </c>
      <c r="D100" s="22">
        <f t="shared" si="0"/>
        <v>185</v>
      </c>
      <c r="E100" s="22">
        <f t="shared" si="0"/>
        <v>11021</v>
      </c>
      <c r="F100" s="22">
        <f t="shared" si="0"/>
        <v>974</v>
      </c>
      <c r="G100" s="22">
        <f t="shared" si="0"/>
        <v>7089</v>
      </c>
      <c r="H100" s="22">
        <f t="shared" si="0"/>
        <v>8665</v>
      </c>
      <c r="I100" s="22">
        <f t="shared" si="0"/>
        <v>3331</v>
      </c>
      <c r="J100" s="22">
        <f t="shared" si="0"/>
        <v>4171</v>
      </c>
      <c r="K100" s="22">
        <f t="shared" si="0"/>
        <v>2677</v>
      </c>
      <c r="L100" s="22">
        <f t="shared" si="0"/>
        <v>7731</v>
      </c>
      <c r="M100" s="22">
        <f t="shared" si="0"/>
        <v>16683</v>
      </c>
      <c r="N100" s="22">
        <f t="shared" si="0"/>
        <v>7299</v>
      </c>
      <c r="O100" s="22">
        <f t="shared" si="0"/>
        <v>2788</v>
      </c>
      <c r="P100" s="22">
        <f t="shared" si="0"/>
        <v>4977</v>
      </c>
      <c r="Q100" s="22">
        <f t="shared" si="0"/>
        <v>57</v>
      </c>
      <c r="R100" s="23">
        <f t="shared" si="0"/>
        <v>8</v>
      </c>
      <c r="S100" s="24">
        <f t="shared" si="2"/>
        <v>90500</v>
      </c>
      <c r="T100" s="25">
        <f t="shared" si="3"/>
        <v>28429</v>
      </c>
    </row>
    <row r="101" spans="1:20" x14ac:dyDescent="0.25">
      <c r="A101" s="20" t="s">
        <v>20</v>
      </c>
      <c r="B101" s="21">
        <f t="shared" si="1"/>
        <v>14880</v>
      </c>
      <c r="C101" s="22">
        <f t="shared" si="0"/>
        <v>19200</v>
      </c>
      <c r="D101" s="22">
        <f t="shared" si="0"/>
        <v>553</v>
      </c>
      <c r="E101" s="22">
        <f t="shared" si="0"/>
        <v>18606</v>
      </c>
      <c r="F101" s="22">
        <f t="shared" si="0"/>
        <v>979</v>
      </c>
      <c r="G101" s="22">
        <f t="shared" si="0"/>
        <v>14210</v>
      </c>
      <c r="H101" s="22">
        <f t="shared" si="0"/>
        <v>26680</v>
      </c>
      <c r="I101" s="22">
        <f t="shared" si="0"/>
        <v>6394</v>
      </c>
      <c r="J101" s="22">
        <f t="shared" si="0"/>
        <v>11894</v>
      </c>
      <c r="K101" s="22">
        <f t="shared" si="0"/>
        <v>5259</v>
      </c>
      <c r="L101" s="22">
        <f t="shared" si="0"/>
        <v>21104</v>
      </c>
      <c r="M101" s="22">
        <f t="shared" si="0"/>
        <v>34080</v>
      </c>
      <c r="N101" s="22">
        <f t="shared" si="0"/>
        <v>17070</v>
      </c>
      <c r="O101" s="22">
        <f t="shared" si="0"/>
        <v>5554</v>
      </c>
      <c r="P101" s="22">
        <f t="shared" si="0"/>
        <v>9585</v>
      </c>
      <c r="Q101" s="22">
        <f t="shared" si="0"/>
        <v>149</v>
      </c>
      <c r="R101" s="23">
        <f t="shared" si="0"/>
        <v>16</v>
      </c>
      <c r="S101" s="24">
        <f t="shared" si="2"/>
        <v>206213</v>
      </c>
      <c r="T101" s="25">
        <f t="shared" si="3"/>
        <v>35496</v>
      </c>
    </row>
    <row r="102" spans="1:20" x14ac:dyDescent="0.25">
      <c r="A102" s="20" t="s">
        <v>21</v>
      </c>
      <c r="B102" s="21">
        <f t="shared" si="1"/>
        <v>550</v>
      </c>
      <c r="C102" s="22">
        <f t="shared" si="0"/>
        <v>1289</v>
      </c>
      <c r="D102" s="22">
        <f t="shared" si="0"/>
        <v>520</v>
      </c>
      <c r="E102" s="22">
        <f t="shared" si="0"/>
        <v>887</v>
      </c>
      <c r="F102" s="22">
        <f t="shared" si="0"/>
        <v>227</v>
      </c>
      <c r="G102" s="22">
        <f t="shared" si="0"/>
        <v>1301</v>
      </c>
      <c r="H102" s="22">
        <f t="shared" si="0"/>
        <v>2268</v>
      </c>
      <c r="I102" s="22">
        <f t="shared" si="0"/>
        <v>317</v>
      </c>
      <c r="J102" s="22">
        <f t="shared" si="0"/>
        <v>977</v>
      </c>
      <c r="K102" s="22">
        <f t="shared" si="0"/>
        <v>412</v>
      </c>
      <c r="L102" s="22">
        <f t="shared" si="0"/>
        <v>1698</v>
      </c>
      <c r="M102" s="22">
        <f t="shared" si="0"/>
        <v>5948</v>
      </c>
      <c r="N102" s="22">
        <f t="shared" si="0"/>
        <v>1374</v>
      </c>
      <c r="O102" s="22">
        <f t="shared" si="0"/>
        <v>875</v>
      </c>
      <c r="P102" s="22">
        <f t="shared" si="0"/>
        <v>1177</v>
      </c>
      <c r="Q102" s="22">
        <f t="shared" si="0"/>
        <v>6</v>
      </c>
      <c r="R102" s="23">
        <f t="shared" si="0"/>
        <v>0</v>
      </c>
      <c r="S102" s="24">
        <f t="shared" si="2"/>
        <v>19826</v>
      </c>
      <c r="T102" s="25">
        <f t="shared" si="3"/>
        <v>4117</v>
      </c>
    </row>
    <row r="103" spans="1:20" x14ac:dyDescent="0.25">
      <c r="A103" s="20" t="s">
        <v>22</v>
      </c>
      <c r="B103" s="21">
        <f t="shared" si="1"/>
        <v>1228</v>
      </c>
      <c r="C103" s="22">
        <f t="shared" si="0"/>
        <v>2059</v>
      </c>
      <c r="D103" s="22">
        <f t="shared" si="0"/>
        <v>1953</v>
      </c>
      <c r="E103" s="22">
        <f t="shared" si="0"/>
        <v>4573</v>
      </c>
      <c r="F103" s="22">
        <f t="shared" si="0"/>
        <v>365</v>
      </c>
      <c r="G103" s="22">
        <f t="shared" si="0"/>
        <v>5160</v>
      </c>
      <c r="H103" s="22">
        <f t="shared" si="0"/>
        <v>8352</v>
      </c>
      <c r="I103" s="22">
        <f t="shared" si="0"/>
        <v>3571</v>
      </c>
      <c r="J103" s="22">
        <f t="shared" si="0"/>
        <v>4287</v>
      </c>
      <c r="K103" s="22">
        <f t="shared" si="0"/>
        <v>1189</v>
      </c>
      <c r="L103" s="22">
        <f t="shared" si="0"/>
        <v>7276</v>
      </c>
      <c r="M103" s="22">
        <f t="shared" si="0"/>
        <v>4955</v>
      </c>
      <c r="N103" s="22">
        <f t="shared" si="0"/>
        <v>3447</v>
      </c>
      <c r="O103" s="22">
        <f t="shared" si="0"/>
        <v>2972</v>
      </c>
      <c r="P103" s="22">
        <f t="shared" si="0"/>
        <v>3445</v>
      </c>
      <c r="Q103" s="22">
        <f t="shared" si="0"/>
        <v>15</v>
      </c>
      <c r="R103" s="23">
        <f t="shared" si="0"/>
        <v>11</v>
      </c>
      <c r="S103" s="24">
        <f t="shared" si="2"/>
        <v>54858</v>
      </c>
      <c r="T103" s="25">
        <f t="shared" si="3"/>
        <v>17931</v>
      </c>
    </row>
    <row r="104" spans="1:20" ht="15.75" thickBot="1" x14ac:dyDescent="0.3">
      <c r="A104" s="26" t="s">
        <v>23</v>
      </c>
      <c r="B104" s="27">
        <f t="shared" si="1"/>
        <v>66700</v>
      </c>
      <c r="C104" s="28">
        <f t="shared" si="0"/>
        <v>3710</v>
      </c>
      <c r="D104" s="28">
        <f t="shared" si="0"/>
        <v>14443</v>
      </c>
      <c r="E104" s="28">
        <f t="shared" si="0"/>
        <v>248571</v>
      </c>
      <c r="F104" s="28">
        <f t="shared" si="0"/>
        <v>28773</v>
      </c>
      <c r="G104" s="28">
        <f t="shared" si="0"/>
        <v>272649</v>
      </c>
      <c r="H104" s="28">
        <f t="shared" si="0"/>
        <v>442451</v>
      </c>
      <c r="I104" s="28">
        <f t="shared" si="0"/>
        <v>105107</v>
      </c>
      <c r="J104" s="28">
        <f t="shared" si="0"/>
        <v>165365</v>
      </c>
      <c r="K104" s="28">
        <f t="shared" si="0"/>
        <v>147277</v>
      </c>
      <c r="L104" s="28">
        <f t="shared" si="0"/>
        <v>427932</v>
      </c>
      <c r="M104" s="28">
        <f t="shared" si="0"/>
        <v>235939</v>
      </c>
      <c r="N104" s="28">
        <f t="shared" si="0"/>
        <v>149990</v>
      </c>
      <c r="O104" s="28">
        <f t="shared" si="0"/>
        <v>111030</v>
      </c>
      <c r="P104" s="28">
        <f t="shared" si="0"/>
        <v>219173</v>
      </c>
      <c r="Q104" s="28">
        <f t="shared" si="0"/>
        <v>13400</v>
      </c>
      <c r="R104" s="29">
        <f t="shared" si="0"/>
        <v>499</v>
      </c>
      <c r="S104" s="30">
        <f t="shared" si="2"/>
        <v>2653009</v>
      </c>
      <c r="T104" s="31">
        <f t="shared" si="3"/>
        <v>286679</v>
      </c>
    </row>
    <row r="105" spans="1:20" ht="15.75" thickBot="1" x14ac:dyDescent="0.3">
      <c r="A105" s="32" t="s">
        <v>24</v>
      </c>
      <c r="B105" s="33">
        <f>+SUM(B90:B104)</f>
        <v>281328</v>
      </c>
      <c r="C105" s="33">
        <f t="shared" ref="C105:R105" si="4">+SUM(C90:C104)</f>
        <v>33935</v>
      </c>
      <c r="D105" s="33">
        <f t="shared" si="4"/>
        <v>73844</v>
      </c>
      <c r="E105" s="33">
        <f t="shared" si="4"/>
        <v>449462</v>
      </c>
      <c r="F105" s="33">
        <f t="shared" si="4"/>
        <v>45635</v>
      </c>
      <c r="G105" s="33">
        <f t="shared" si="4"/>
        <v>533306</v>
      </c>
      <c r="H105" s="33">
        <f t="shared" si="4"/>
        <v>736358</v>
      </c>
      <c r="I105" s="33">
        <f t="shared" si="4"/>
        <v>186742</v>
      </c>
      <c r="J105" s="33">
        <f t="shared" si="4"/>
        <v>305715</v>
      </c>
      <c r="K105" s="33">
        <f t="shared" si="4"/>
        <v>203436</v>
      </c>
      <c r="L105" s="33">
        <f t="shared" si="4"/>
        <v>698509</v>
      </c>
      <c r="M105" s="33">
        <f t="shared" si="4"/>
        <v>614523</v>
      </c>
      <c r="N105" s="33">
        <f t="shared" si="4"/>
        <v>341007</v>
      </c>
      <c r="O105" s="33">
        <f t="shared" si="4"/>
        <v>176099</v>
      </c>
      <c r="P105" s="33">
        <f t="shared" si="4"/>
        <v>360300</v>
      </c>
      <c r="Q105" s="33">
        <f t="shared" si="4"/>
        <v>24569</v>
      </c>
      <c r="R105" s="33">
        <f t="shared" si="4"/>
        <v>801</v>
      </c>
      <c r="S105" s="34">
        <f>+SUM(S90:S104)</f>
        <v>5065569</v>
      </c>
      <c r="T105" s="33">
        <f>+SUM(T90:T104)</f>
        <v>864081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F22" sqref="F22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8554687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2851562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20" ht="19.5" thickBot="1" x14ac:dyDescent="0.3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1319</v>
      </c>
      <c r="C6" s="16">
        <v>204</v>
      </c>
      <c r="D6" s="16">
        <v>1105</v>
      </c>
      <c r="E6" s="16">
        <v>2902</v>
      </c>
      <c r="F6" s="16">
        <v>209</v>
      </c>
      <c r="G6" s="16">
        <v>4343</v>
      </c>
      <c r="H6" s="16">
        <v>4022</v>
      </c>
      <c r="I6" s="16">
        <v>1783</v>
      </c>
      <c r="J6" s="16">
        <v>2687</v>
      </c>
      <c r="K6" s="16">
        <v>832</v>
      </c>
      <c r="L6" s="16">
        <v>3022</v>
      </c>
      <c r="M6" s="16">
        <v>10923</v>
      </c>
      <c r="N6" s="16">
        <v>4276</v>
      </c>
      <c r="O6" s="16">
        <v>1010</v>
      </c>
      <c r="P6" s="16">
        <v>2852</v>
      </c>
      <c r="Q6" s="16">
        <v>870</v>
      </c>
      <c r="R6" s="17">
        <v>0</v>
      </c>
      <c r="S6" s="18">
        <v>42359</v>
      </c>
      <c r="T6" s="19">
        <v>10066</v>
      </c>
    </row>
    <row r="7" spans="1:20" x14ac:dyDescent="0.25">
      <c r="A7" s="20" t="s">
        <v>10</v>
      </c>
      <c r="B7" s="21">
        <v>142</v>
      </c>
      <c r="C7" s="22">
        <v>68</v>
      </c>
      <c r="D7" s="22">
        <v>3020</v>
      </c>
      <c r="E7" s="22">
        <v>3063</v>
      </c>
      <c r="F7" s="22">
        <v>332</v>
      </c>
      <c r="G7" s="22">
        <v>6788</v>
      </c>
      <c r="H7" s="22">
        <v>8770</v>
      </c>
      <c r="I7" s="22">
        <v>3097</v>
      </c>
      <c r="J7" s="22">
        <v>3097</v>
      </c>
      <c r="K7" s="22">
        <v>1579</v>
      </c>
      <c r="L7" s="22">
        <v>6293</v>
      </c>
      <c r="M7" s="22">
        <v>13121</v>
      </c>
      <c r="N7" s="22">
        <v>3857</v>
      </c>
      <c r="O7" s="22">
        <v>1280</v>
      </c>
      <c r="P7" s="22">
        <v>4834</v>
      </c>
      <c r="Q7" s="22">
        <v>942</v>
      </c>
      <c r="R7" s="23">
        <v>0</v>
      </c>
      <c r="S7" s="24">
        <v>60283</v>
      </c>
      <c r="T7" s="25">
        <v>8223</v>
      </c>
    </row>
    <row r="8" spans="1:20" x14ac:dyDescent="0.25">
      <c r="A8" s="20" t="s">
        <v>11</v>
      </c>
      <c r="B8" s="21">
        <v>324</v>
      </c>
      <c r="C8" s="22">
        <v>18</v>
      </c>
      <c r="D8" s="22">
        <v>17993</v>
      </c>
      <c r="E8" s="22">
        <v>9321</v>
      </c>
      <c r="F8" s="22">
        <v>556</v>
      </c>
      <c r="G8" s="22">
        <v>17446</v>
      </c>
      <c r="H8" s="22">
        <v>13729</v>
      </c>
      <c r="I8" s="22">
        <v>5427</v>
      </c>
      <c r="J8" s="22">
        <v>8567</v>
      </c>
      <c r="K8" s="22">
        <v>3843</v>
      </c>
      <c r="L8" s="22">
        <v>18115</v>
      </c>
      <c r="M8" s="22">
        <v>16427</v>
      </c>
      <c r="N8" s="22">
        <v>6391</v>
      </c>
      <c r="O8" s="22">
        <v>2889</v>
      </c>
      <c r="P8" s="22">
        <v>10423</v>
      </c>
      <c r="Q8" s="22">
        <v>1257</v>
      </c>
      <c r="R8" s="23">
        <v>15</v>
      </c>
      <c r="S8" s="24">
        <v>132741</v>
      </c>
      <c r="T8" s="25">
        <v>13159</v>
      </c>
    </row>
    <row r="9" spans="1:20" x14ac:dyDescent="0.25">
      <c r="A9" s="20" t="s">
        <v>12</v>
      </c>
      <c r="B9" s="21">
        <v>4606</v>
      </c>
      <c r="C9" s="22">
        <v>9</v>
      </c>
      <c r="D9" s="22">
        <v>6983</v>
      </c>
      <c r="E9" s="22">
        <v>1855</v>
      </c>
      <c r="F9" s="22">
        <v>375</v>
      </c>
      <c r="G9" s="22">
        <v>5101</v>
      </c>
      <c r="H9" s="22">
        <v>4423</v>
      </c>
      <c r="I9" s="22">
        <v>1048</v>
      </c>
      <c r="J9" s="22">
        <v>3131</v>
      </c>
      <c r="K9" s="22">
        <v>1586</v>
      </c>
      <c r="L9" s="22">
        <v>6438</v>
      </c>
      <c r="M9" s="22">
        <v>11707</v>
      </c>
      <c r="N9" s="22">
        <v>1715</v>
      </c>
      <c r="O9" s="22">
        <v>1154</v>
      </c>
      <c r="P9" s="22">
        <v>3642</v>
      </c>
      <c r="Q9" s="22">
        <v>291</v>
      </c>
      <c r="R9" s="23">
        <v>4</v>
      </c>
      <c r="S9" s="24">
        <v>54068</v>
      </c>
      <c r="T9" s="25">
        <v>7994</v>
      </c>
    </row>
    <row r="10" spans="1:20" x14ac:dyDescent="0.25">
      <c r="A10" s="20" t="s">
        <v>13</v>
      </c>
      <c r="B10" s="21">
        <v>7771</v>
      </c>
      <c r="C10" s="22">
        <v>539</v>
      </c>
      <c r="D10" s="22">
        <v>7175</v>
      </c>
      <c r="E10" s="22">
        <v>5627</v>
      </c>
      <c r="F10" s="22">
        <v>817</v>
      </c>
      <c r="G10" s="22">
        <v>19863</v>
      </c>
      <c r="H10" s="22">
        <v>12173</v>
      </c>
      <c r="I10" s="22">
        <v>6064</v>
      </c>
      <c r="J10" s="22">
        <v>4661</v>
      </c>
      <c r="K10" s="22">
        <v>3201</v>
      </c>
      <c r="L10" s="22">
        <v>13565</v>
      </c>
      <c r="M10" s="22">
        <v>14514</v>
      </c>
      <c r="N10" s="22">
        <v>10018</v>
      </c>
      <c r="O10" s="22">
        <v>2872</v>
      </c>
      <c r="P10" s="22">
        <v>7257</v>
      </c>
      <c r="Q10" s="22">
        <v>1346</v>
      </c>
      <c r="R10" s="23">
        <v>89</v>
      </c>
      <c r="S10" s="24">
        <v>117552</v>
      </c>
      <c r="T10" s="25">
        <v>14944</v>
      </c>
    </row>
    <row r="11" spans="1:20" x14ac:dyDescent="0.25">
      <c r="A11" s="20" t="s">
        <v>14</v>
      </c>
      <c r="B11" s="21">
        <v>13581</v>
      </c>
      <c r="C11" s="22">
        <v>275</v>
      </c>
      <c r="D11" s="22">
        <v>5870</v>
      </c>
      <c r="E11" s="22">
        <v>11862</v>
      </c>
      <c r="F11" s="22">
        <v>1125</v>
      </c>
      <c r="G11" s="22">
        <v>37934</v>
      </c>
      <c r="H11" s="22">
        <v>26295</v>
      </c>
      <c r="I11" s="22">
        <v>10654</v>
      </c>
      <c r="J11" s="22">
        <v>16620</v>
      </c>
      <c r="K11" s="22">
        <v>9610</v>
      </c>
      <c r="L11" s="22">
        <v>34660</v>
      </c>
      <c r="M11" s="22">
        <v>50759</v>
      </c>
      <c r="N11" s="22">
        <v>21002</v>
      </c>
      <c r="O11" s="22">
        <v>8283</v>
      </c>
      <c r="P11" s="22">
        <v>21608</v>
      </c>
      <c r="Q11" s="22">
        <v>3153</v>
      </c>
      <c r="R11" s="23">
        <v>46</v>
      </c>
      <c r="S11" s="24">
        <v>273337</v>
      </c>
      <c r="T11" s="25">
        <v>55380</v>
      </c>
    </row>
    <row r="12" spans="1:20" x14ac:dyDescent="0.25">
      <c r="A12" s="20" t="s">
        <v>15</v>
      </c>
      <c r="B12" s="21">
        <v>36789</v>
      </c>
      <c r="C12" s="22">
        <v>338</v>
      </c>
      <c r="D12" s="22">
        <v>5285</v>
      </c>
      <c r="E12" s="22">
        <v>17258</v>
      </c>
      <c r="F12" s="22">
        <v>1013</v>
      </c>
      <c r="G12" s="22">
        <v>19031</v>
      </c>
      <c r="H12" s="22">
        <v>19821</v>
      </c>
      <c r="I12" s="22">
        <v>2866</v>
      </c>
      <c r="J12" s="22">
        <v>6323</v>
      </c>
      <c r="K12" s="22">
        <v>4308</v>
      </c>
      <c r="L12" s="22">
        <v>15184</v>
      </c>
      <c r="M12" s="22">
        <v>25683</v>
      </c>
      <c r="N12" s="22">
        <v>7927</v>
      </c>
      <c r="O12" s="22">
        <v>4346</v>
      </c>
      <c r="P12" s="22">
        <v>10931</v>
      </c>
      <c r="Q12" s="22">
        <v>546</v>
      </c>
      <c r="R12" s="23">
        <v>4</v>
      </c>
      <c r="S12" s="24">
        <v>177653</v>
      </c>
      <c r="T12" s="25">
        <v>36185</v>
      </c>
    </row>
    <row r="13" spans="1:20" x14ac:dyDescent="0.25">
      <c r="A13" s="20" t="s">
        <v>16</v>
      </c>
      <c r="B13" s="21">
        <v>34019</v>
      </c>
      <c r="C13" s="22">
        <v>68</v>
      </c>
      <c r="D13" s="22">
        <v>574</v>
      </c>
      <c r="E13" s="22">
        <v>11625</v>
      </c>
      <c r="F13" s="22">
        <v>1104</v>
      </c>
      <c r="G13" s="22">
        <v>16301</v>
      </c>
      <c r="H13" s="22">
        <v>16456</v>
      </c>
      <c r="I13" s="22">
        <v>4347</v>
      </c>
      <c r="J13" s="22">
        <v>4982</v>
      </c>
      <c r="K13" s="22">
        <v>3776</v>
      </c>
      <c r="L13" s="22">
        <v>17355</v>
      </c>
      <c r="M13" s="22">
        <v>35325</v>
      </c>
      <c r="N13" s="22">
        <v>8423</v>
      </c>
      <c r="O13" s="22">
        <v>3177</v>
      </c>
      <c r="P13" s="22">
        <v>9767</v>
      </c>
      <c r="Q13" s="22">
        <v>150</v>
      </c>
      <c r="R13" s="23">
        <v>4</v>
      </c>
      <c r="S13" s="24">
        <v>167453</v>
      </c>
      <c r="T13" s="25">
        <v>25143</v>
      </c>
    </row>
    <row r="14" spans="1:20" x14ac:dyDescent="0.25">
      <c r="A14" s="20" t="s">
        <v>17</v>
      </c>
      <c r="B14" s="21">
        <v>19152</v>
      </c>
      <c r="C14" s="22">
        <v>2562</v>
      </c>
      <c r="D14" s="22">
        <v>1623</v>
      </c>
      <c r="E14" s="22">
        <v>22610</v>
      </c>
      <c r="F14" s="22">
        <v>2113</v>
      </c>
      <c r="G14" s="22">
        <v>48082</v>
      </c>
      <c r="H14" s="22">
        <v>27491</v>
      </c>
      <c r="I14" s="22">
        <v>5311</v>
      </c>
      <c r="J14" s="22">
        <v>15721</v>
      </c>
      <c r="K14" s="22">
        <v>8832</v>
      </c>
      <c r="L14" s="22">
        <v>28670</v>
      </c>
      <c r="M14" s="22">
        <v>52531</v>
      </c>
      <c r="N14" s="22">
        <v>28273</v>
      </c>
      <c r="O14" s="22">
        <v>9181</v>
      </c>
      <c r="P14" s="22">
        <v>20325</v>
      </c>
      <c r="Q14" s="22">
        <v>414</v>
      </c>
      <c r="R14" s="23">
        <v>14</v>
      </c>
      <c r="S14" s="24">
        <v>292905</v>
      </c>
      <c r="T14" s="25">
        <v>45613</v>
      </c>
    </row>
    <row r="15" spans="1:20" x14ac:dyDescent="0.25">
      <c r="A15" s="20" t="s">
        <v>18</v>
      </c>
      <c r="B15" s="21">
        <v>7564</v>
      </c>
      <c r="C15" s="22">
        <v>585</v>
      </c>
      <c r="D15" s="22">
        <v>264</v>
      </c>
      <c r="E15" s="22">
        <v>7146</v>
      </c>
      <c r="F15" s="22">
        <v>927</v>
      </c>
      <c r="G15" s="22">
        <v>16016</v>
      </c>
      <c r="H15" s="22">
        <v>10418</v>
      </c>
      <c r="I15" s="22">
        <v>4678</v>
      </c>
      <c r="J15" s="22">
        <v>3336</v>
      </c>
      <c r="K15" s="22">
        <v>3030</v>
      </c>
      <c r="L15" s="22">
        <v>7139</v>
      </c>
      <c r="M15" s="22">
        <v>19891</v>
      </c>
      <c r="N15" s="22">
        <v>9933</v>
      </c>
      <c r="O15" s="22">
        <v>3282</v>
      </c>
      <c r="P15" s="22">
        <v>5734</v>
      </c>
      <c r="Q15" s="22">
        <v>269</v>
      </c>
      <c r="R15" s="23">
        <v>3</v>
      </c>
      <c r="S15" s="24">
        <v>100215</v>
      </c>
      <c r="T15" s="25">
        <v>14898</v>
      </c>
    </row>
    <row r="16" spans="1:20" x14ac:dyDescent="0.25">
      <c r="A16" s="20" t="s">
        <v>19</v>
      </c>
      <c r="B16" s="21">
        <v>5017</v>
      </c>
      <c r="C16" s="22">
        <v>515</v>
      </c>
      <c r="D16" s="22">
        <v>105</v>
      </c>
      <c r="E16" s="22">
        <v>4639</v>
      </c>
      <c r="F16" s="22">
        <v>175</v>
      </c>
      <c r="G16" s="22">
        <v>4777</v>
      </c>
      <c r="H16" s="22">
        <v>4460</v>
      </c>
      <c r="I16" s="22">
        <v>2776</v>
      </c>
      <c r="J16" s="22">
        <v>2511</v>
      </c>
      <c r="K16" s="22">
        <v>1382</v>
      </c>
      <c r="L16" s="22">
        <v>5604</v>
      </c>
      <c r="M16" s="22">
        <v>12362</v>
      </c>
      <c r="N16" s="22">
        <v>6023</v>
      </c>
      <c r="O16" s="22">
        <v>2066</v>
      </c>
      <c r="P16" s="22">
        <v>3647</v>
      </c>
      <c r="Q16" s="22">
        <v>45</v>
      </c>
      <c r="R16" s="23">
        <v>8</v>
      </c>
      <c r="S16" s="24">
        <v>56112</v>
      </c>
      <c r="T16" s="25">
        <v>13707</v>
      </c>
    </row>
    <row r="17" spans="1:20" x14ac:dyDescent="0.25">
      <c r="A17" s="20" t="s">
        <v>20</v>
      </c>
      <c r="B17" s="21">
        <v>9665</v>
      </c>
      <c r="C17" s="22">
        <v>12462</v>
      </c>
      <c r="D17" s="22">
        <v>260</v>
      </c>
      <c r="E17" s="22">
        <v>11860</v>
      </c>
      <c r="F17" s="22">
        <v>509</v>
      </c>
      <c r="G17" s="22">
        <v>11658</v>
      </c>
      <c r="H17" s="22">
        <v>13685</v>
      </c>
      <c r="I17" s="22">
        <v>3898</v>
      </c>
      <c r="J17" s="22">
        <v>6653</v>
      </c>
      <c r="K17" s="22">
        <v>4875</v>
      </c>
      <c r="L17" s="22">
        <v>13137</v>
      </c>
      <c r="M17" s="22">
        <v>22701</v>
      </c>
      <c r="N17" s="22">
        <v>6984</v>
      </c>
      <c r="O17" s="22">
        <v>4411</v>
      </c>
      <c r="P17" s="22">
        <v>6568</v>
      </c>
      <c r="Q17" s="22">
        <v>101</v>
      </c>
      <c r="R17" s="23">
        <v>1</v>
      </c>
      <c r="S17" s="24">
        <v>129428</v>
      </c>
      <c r="T17" s="25">
        <v>18518</v>
      </c>
    </row>
    <row r="18" spans="1:20" x14ac:dyDescent="0.25">
      <c r="A18" s="20" t="s">
        <v>21</v>
      </c>
      <c r="B18" s="21">
        <v>542</v>
      </c>
      <c r="C18" s="22">
        <v>901</v>
      </c>
      <c r="D18" s="22">
        <v>511</v>
      </c>
      <c r="E18" s="22">
        <v>613</v>
      </c>
      <c r="F18" s="22">
        <v>227</v>
      </c>
      <c r="G18" s="22">
        <v>1169</v>
      </c>
      <c r="H18" s="22">
        <v>1409</v>
      </c>
      <c r="I18" s="22">
        <v>209</v>
      </c>
      <c r="J18" s="22">
        <v>666</v>
      </c>
      <c r="K18" s="22">
        <v>398</v>
      </c>
      <c r="L18" s="22">
        <v>1275</v>
      </c>
      <c r="M18" s="22">
        <v>4779</v>
      </c>
      <c r="N18" s="22">
        <v>966</v>
      </c>
      <c r="O18" s="22">
        <v>509</v>
      </c>
      <c r="P18" s="22">
        <v>930</v>
      </c>
      <c r="Q18" s="22">
        <v>5</v>
      </c>
      <c r="R18" s="23">
        <v>0</v>
      </c>
      <c r="S18" s="24">
        <v>15109</v>
      </c>
      <c r="T18" s="25">
        <v>3027</v>
      </c>
    </row>
    <row r="19" spans="1:20" x14ac:dyDescent="0.25">
      <c r="A19" s="20" t="s">
        <v>22</v>
      </c>
      <c r="B19" s="21">
        <v>596</v>
      </c>
      <c r="C19" s="22">
        <v>1806</v>
      </c>
      <c r="D19" s="22">
        <v>1759</v>
      </c>
      <c r="E19" s="22">
        <v>3551</v>
      </c>
      <c r="F19" s="22">
        <v>357</v>
      </c>
      <c r="G19" s="22">
        <v>3554</v>
      </c>
      <c r="H19" s="22">
        <v>5516</v>
      </c>
      <c r="I19" s="22">
        <v>2834</v>
      </c>
      <c r="J19" s="22">
        <v>3383</v>
      </c>
      <c r="K19" s="22">
        <v>1121</v>
      </c>
      <c r="L19" s="22">
        <v>3654</v>
      </c>
      <c r="M19" s="22">
        <v>3832</v>
      </c>
      <c r="N19" s="22">
        <v>2261</v>
      </c>
      <c r="O19" s="22">
        <v>967</v>
      </c>
      <c r="P19" s="22">
        <v>2831</v>
      </c>
      <c r="Q19" s="22">
        <v>11</v>
      </c>
      <c r="R19" s="23">
        <v>4</v>
      </c>
      <c r="S19" s="24">
        <v>38037</v>
      </c>
      <c r="T19" s="25">
        <v>7244</v>
      </c>
    </row>
    <row r="20" spans="1:20" ht="15.75" thickBot="1" x14ac:dyDescent="0.3">
      <c r="A20" s="26" t="s">
        <v>23</v>
      </c>
      <c r="B20" s="27">
        <v>44582</v>
      </c>
      <c r="C20" s="28">
        <v>1808</v>
      </c>
      <c r="D20" s="28">
        <v>8602</v>
      </c>
      <c r="E20" s="28">
        <v>136450</v>
      </c>
      <c r="F20" s="28">
        <v>7117</v>
      </c>
      <c r="G20" s="28">
        <v>220832</v>
      </c>
      <c r="H20" s="28">
        <v>235286</v>
      </c>
      <c r="I20" s="28">
        <v>72258</v>
      </c>
      <c r="J20" s="28">
        <v>103329</v>
      </c>
      <c r="K20" s="28">
        <v>113596</v>
      </c>
      <c r="L20" s="28">
        <v>313495</v>
      </c>
      <c r="M20" s="28">
        <v>226063</v>
      </c>
      <c r="N20" s="28">
        <v>103674</v>
      </c>
      <c r="O20" s="28">
        <v>56335</v>
      </c>
      <c r="P20" s="28">
        <v>178464</v>
      </c>
      <c r="Q20" s="28">
        <v>11837</v>
      </c>
      <c r="R20" s="29">
        <v>485</v>
      </c>
      <c r="S20" s="30">
        <v>1834213</v>
      </c>
      <c r="T20" s="31">
        <v>178717</v>
      </c>
    </row>
    <row r="21" spans="1:20" ht="15.75" thickBot="1" x14ac:dyDescent="0.3">
      <c r="A21" s="32" t="s">
        <v>24</v>
      </c>
      <c r="B21" s="33">
        <v>185669</v>
      </c>
      <c r="C21" s="33">
        <v>22158</v>
      </c>
      <c r="D21" s="33">
        <v>61129</v>
      </c>
      <c r="E21" s="33">
        <v>250382</v>
      </c>
      <c r="F21" s="33">
        <v>16956</v>
      </c>
      <c r="G21" s="33">
        <v>432895</v>
      </c>
      <c r="H21" s="33">
        <v>403954</v>
      </c>
      <c r="I21" s="33">
        <v>127250</v>
      </c>
      <c r="J21" s="33">
        <v>185667</v>
      </c>
      <c r="K21" s="33">
        <v>161969</v>
      </c>
      <c r="L21" s="33">
        <v>487606</v>
      </c>
      <c r="M21" s="33">
        <v>520618</v>
      </c>
      <c r="N21" s="33">
        <v>221723</v>
      </c>
      <c r="O21" s="33">
        <v>101762</v>
      </c>
      <c r="P21" s="33">
        <v>289813</v>
      </c>
      <c r="Q21" s="33">
        <v>21237</v>
      </c>
      <c r="R21" s="33">
        <v>677</v>
      </c>
      <c r="S21" s="34">
        <v>3491465</v>
      </c>
      <c r="T21" s="33">
        <v>452818</v>
      </c>
    </row>
    <row r="23" spans="1:20" ht="18.75" x14ac:dyDescent="0.3">
      <c r="A23" s="35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20" ht="19.5" thickBot="1" x14ac:dyDescent="0.35">
      <c r="A24" s="35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67</v>
      </c>
      <c r="C27" s="16">
        <v>58</v>
      </c>
      <c r="D27" s="16">
        <v>97</v>
      </c>
      <c r="E27" s="16">
        <v>466</v>
      </c>
      <c r="F27" s="16">
        <v>141</v>
      </c>
      <c r="G27" s="16">
        <v>416</v>
      </c>
      <c r="H27" s="16">
        <v>1297</v>
      </c>
      <c r="I27" s="16">
        <v>885</v>
      </c>
      <c r="J27" s="16">
        <v>409</v>
      </c>
      <c r="K27" s="16">
        <v>53</v>
      </c>
      <c r="L27" s="16">
        <v>872</v>
      </c>
      <c r="M27" s="16">
        <v>520</v>
      </c>
      <c r="N27" s="16">
        <v>809</v>
      </c>
      <c r="O27" s="16">
        <v>53</v>
      </c>
      <c r="P27" s="16">
        <v>273</v>
      </c>
      <c r="Q27" s="16">
        <v>10</v>
      </c>
      <c r="R27" s="17">
        <v>1</v>
      </c>
      <c r="S27" s="18">
        <v>6427</v>
      </c>
      <c r="T27" s="19">
        <v>3726</v>
      </c>
    </row>
    <row r="28" spans="1:20" x14ac:dyDescent="0.25">
      <c r="A28" s="20" t="s">
        <v>10</v>
      </c>
      <c r="B28" s="21">
        <v>105</v>
      </c>
      <c r="C28" s="22">
        <v>258</v>
      </c>
      <c r="D28" s="22">
        <v>584</v>
      </c>
      <c r="E28" s="22">
        <v>1035</v>
      </c>
      <c r="F28" s="22">
        <v>234</v>
      </c>
      <c r="G28" s="22">
        <v>1798</v>
      </c>
      <c r="H28" s="22">
        <v>2601</v>
      </c>
      <c r="I28" s="22">
        <v>729</v>
      </c>
      <c r="J28" s="22">
        <v>1560</v>
      </c>
      <c r="K28" s="22">
        <v>180</v>
      </c>
      <c r="L28" s="22">
        <v>1723</v>
      </c>
      <c r="M28" s="22">
        <v>694</v>
      </c>
      <c r="N28" s="22">
        <v>1287</v>
      </c>
      <c r="O28" s="22">
        <v>279</v>
      </c>
      <c r="P28" s="22">
        <v>825</v>
      </c>
      <c r="Q28" s="22">
        <v>55</v>
      </c>
      <c r="R28" s="23">
        <v>58</v>
      </c>
      <c r="S28" s="24">
        <v>14005</v>
      </c>
      <c r="T28" s="25">
        <v>7057</v>
      </c>
    </row>
    <row r="29" spans="1:20" x14ac:dyDescent="0.25">
      <c r="A29" s="20" t="s">
        <v>11</v>
      </c>
      <c r="B29" s="21">
        <v>105</v>
      </c>
      <c r="C29" s="22">
        <v>31</v>
      </c>
      <c r="D29" s="22">
        <v>655</v>
      </c>
      <c r="E29" s="22">
        <v>2553</v>
      </c>
      <c r="F29" s="22">
        <v>1062</v>
      </c>
      <c r="G29" s="22">
        <v>3455</v>
      </c>
      <c r="H29" s="22">
        <v>6415</v>
      </c>
      <c r="I29" s="22">
        <v>1772</v>
      </c>
      <c r="J29" s="22">
        <v>3544</v>
      </c>
      <c r="K29" s="22">
        <v>432</v>
      </c>
      <c r="L29" s="22">
        <v>9202</v>
      </c>
      <c r="M29" s="22">
        <v>2720</v>
      </c>
      <c r="N29" s="22">
        <v>3721</v>
      </c>
      <c r="O29" s="22">
        <v>307</v>
      </c>
      <c r="P29" s="22">
        <v>1457</v>
      </c>
      <c r="Q29" s="22">
        <v>10</v>
      </c>
      <c r="R29" s="23">
        <v>8</v>
      </c>
      <c r="S29" s="24">
        <v>37449</v>
      </c>
      <c r="T29" s="25">
        <v>14351</v>
      </c>
    </row>
    <row r="30" spans="1:20" x14ac:dyDescent="0.25">
      <c r="A30" s="20" t="s">
        <v>12</v>
      </c>
      <c r="B30" s="21">
        <v>300</v>
      </c>
      <c r="C30" s="22">
        <v>60</v>
      </c>
      <c r="D30" s="22">
        <v>331</v>
      </c>
      <c r="E30" s="22">
        <v>432</v>
      </c>
      <c r="F30" s="22">
        <v>165</v>
      </c>
      <c r="G30" s="22">
        <v>704</v>
      </c>
      <c r="H30" s="22">
        <v>1873</v>
      </c>
      <c r="I30" s="22">
        <v>1234</v>
      </c>
      <c r="J30" s="22">
        <v>820</v>
      </c>
      <c r="K30" s="22">
        <v>98</v>
      </c>
      <c r="L30" s="22">
        <v>1432</v>
      </c>
      <c r="M30" s="22">
        <v>3643</v>
      </c>
      <c r="N30" s="22">
        <v>559</v>
      </c>
      <c r="O30" s="22">
        <v>47</v>
      </c>
      <c r="P30" s="22">
        <v>501</v>
      </c>
      <c r="Q30" s="22">
        <v>0</v>
      </c>
      <c r="R30" s="23">
        <v>0</v>
      </c>
      <c r="S30" s="24">
        <v>12199</v>
      </c>
      <c r="T30" s="25">
        <v>1842</v>
      </c>
    </row>
    <row r="31" spans="1:20" x14ac:dyDescent="0.25">
      <c r="A31" s="20" t="s">
        <v>13</v>
      </c>
      <c r="B31" s="21">
        <v>1361</v>
      </c>
      <c r="C31" s="22">
        <v>15</v>
      </c>
      <c r="D31" s="22">
        <v>1220</v>
      </c>
      <c r="E31" s="22">
        <v>1109</v>
      </c>
      <c r="F31" s="22">
        <v>82</v>
      </c>
      <c r="G31" s="22">
        <v>1973</v>
      </c>
      <c r="H31" s="22">
        <v>5726</v>
      </c>
      <c r="I31" s="22">
        <v>1185</v>
      </c>
      <c r="J31" s="22">
        <v>1689</v>
      </c>
      <c r="K31" s="22">
        <v>240</v>
      </c>
      <c r="L31" s="22">
        <v>2960</v>
      </c>
      <c r="M31" s="22">
        <v>8154</v>
      </c>
      <c r="N31" s="22">
        <v>2465</v>
      </c>
      <c r="O31" s="22">
        <v>4712</v>
      </c>
      <c r="P31" s="22">
        <v>544</v>
      </c>
      <c r="Q31" s="22">
        <v>7</v>
      </c>
      <c r="R31" s="23">
        <v>1</v>
      </c>
      <c r="S31" s="24">
        <v>33443</v>
      </c>
      <c r="T31" s="25">
        <v>14249</v>
      </c>
    </row>
    <row r="32" spans="1:20" x14ac:dyDescent="0.25">
      <c r="A32" s="20" t="s">
        <v>14</v>
      </c>
      <c r="B32" s="21">
        <v>2663</v>
      </c>
      <c r="C32" s="22">
        <v>275</v>
      </c>
      <c r="D32" s="22">
        <v>873</v>
      </c>
      <c r="E32" s="22">
        <v>4261</v>
      </c>
      <c r="F32" s="22">
        <v>307</v>
      </c>
      <c r="G32" s="22">
        <v>4581</v>
      </c>
      <c r="H32" s="22">
        <v>11274</v>
      </c>
      <c r="I32" s="22">
        <v>1470</v>
      </c>
      <c r="J32" s="22">
        <v>6285</v>
      </c>
      <c r="K32" s="22">
        <v>830</v>
      </c>
      <c r="L32" s="22">
        <v>7477</v>
      </c>
      <c r="M32" s="22">
        <v>6581</v>
      </c>
      <c r="N32" s="22">
        <v>4014</v>
      </c>
      <c r="O32" s="22">
        <v>1439</v>
      </c>
      <c r="P32" s="22">
        <v>1169</v>
      </c>
      <c r="Q32" s="22">
        <v>365</v>
      </c>
      <c r="R32" s="23">
        <v>0</v>
      </c>
      <c r="S32" s="24">
        <v>53864</v>
      </c>
      <c r="T32" s="25">
        <v>24982</v>
      </c>
    </row>
    <row r="33" spans="1:20" x14ac:dyDescent="0.25">
      <c r="A33" s="20" t="s">
        <v>15</v>
      </c>
      <c r="B33" s="21">
        <v>2049</v>
      </c>
      <c r="C33" s="22">
        <v>14</v>
      </c>
      <c r="D33" s="22">
        <v>187</v>
      </c>
      <c r="E33" s="22">
        <v>1151</v>
      </c>
      <c r="F33" s="22">
        <v>60</v>
      </c>
      <c r="G33" s="22">
        <v>976</v>
      </c>
      <c r="H33" s="22">
        <v>4164</v>
      </c>
      <c r="I33" s="22">
        <v>1122</v>
      </c>
      <c r="J33" s="22">
        <v>1054</v>
      </c>
      <c r="K33" s="22">
        <v>291</v>
      </c>
      <c r="L33" s="22">
        <v>6333</v>
      </c>
      <c r="M33" s="22">
        <v>2414</v>
      </c>
      <c r="N33" s="22">
        <v>6116</v>
      </c>
      <c r="O33" s="22">
        <v>157</v>
      </c>
      <c r="P33" s="22">
        <v>4372</v>
      </c>
      <c r="Q33" s="22">
        <v>18</v>
      </c>
      <c r="R33" s="23">
        <v>0</v>
      </c>
      <c r="S33" s="24">
        <v>30478</v>
      </c>
      <c r="T33" s="25">
        <v>8949</v>
      </c>
    </row>
    <row r="34" spans="1:20" x14ac:dyDescent="0.25">
      <c r="A34" s="20" t="s">
        <v>16</v>
      </c>
      <c r="B34" s="21">
        <v>13456</v>
      </c>
      <c r="C34" s="22">
        <v>12</v>
      </c>
      <c r="D34" s="22">
        <v>176</v>
      </c>
      <c r="E34" s="22">
        <v>8346</v>
      </c>
      <c r="F34" s="22">
        <v>427</v>
      </c>
      <c r="G34" s="22">
        <v>3897</v>
      </c>
      <c r="H34" s="22">
        <v>10610</v>
      </c>
      <c r="I34" s="22">
        <v>1114</v>
      </c>
      <c r="J34" s="22">
        <v>3784</v>
      </c>
      <c r="K34" s="22">
        <v>575</v>
      </c>
      <c r="L34" s="22">
        <v>5510</v>
      </c>
      <c r="M34" s="22">
        <v>9618</v>
      </c>
      <c r="N34" s="22">
        <v>4548</v>
      </c>
      <c r="O34" s="22">
        <v>1091</v>
      </c>
      <c r="P34" s="22">
        <v>3011</v>
      </c>
      <c r="Q34" s="22">
        <v>13</v>
      </c>
      <c r="R34" s="23">
        <v>0</v>
      </c>
      <c r="S34" s="24">
        <v>66188</v>
      </c>
      <c r="T34" s="25">
        <v>19604</v>
      </c>
    </row>
    <row r="35" spans="1:20" x14ac:dyDescent="0.25">
      <c r="A35" s="20" t="s">
        <v>17</v>
      </c>
      <c r="B35" s="21">
        <v>10763</v>
      </c>
      <c r="C35" s="22">
        <v>534</v>
      </c>
      <c r="D35" s="22">
        <v>473</v>
      </c>
      <c r="E35" s="22">
        <v>15265</v>
      </c>
      <c r="F35" s="22">
        <v>747</v>
      </c>
      <c r="G35" s="22">
        <v>7681</v>
      </c>
      <c r="H35" s="22">
        <v>20158</v>
      </c>
      <c r="I35" s="22">
        <v>3301</v>
      </c>
      <c r="J35" s="22">
        <v>7030</v>
      </c>
      <c r="K35" s="22">
        <v>1583</v>
      </c>
      <c r="L35" s="22">
        <v>14752</v>
      </c>
      <c r="M35" s="22">
        <v>15759</v>
      </c>
      <c r="N35" s="22">
        <v>8579</v>
      </c>
      <c r="O35" s="22">
        <v>1601</v>
      </c>
      <c r="P35" s="22">
        <v>4004</v>
      </c>
      <c r="Q35" s="22">
        <v>39</v>
      </c>
      <c r="R35" s="23">
        <v>1</v>
      </c>
      <c r="S35" s="24">
        <v>112270</v>
      </c>
      <c r="T35" s="25">
        <v>43912</v>
      </c>
    </row>
    <row r="36" spans="1:20" x14ac:dyDescent="0.25">
      <c r="A36" s="20" t="s">
        <v>18</v>
      </c>
      <c r="B36" s="21">
        <v>5834</v>
      </c>
      <c r="C36" s="22">
        <v>88</v>
      </c>
      <c r="D36" s="22">
        <v>144</v>
      </c>
      <c r="E36" s="22">
        <v>3647</v>
      </c>
      <c r="F36" s="22">
        <v>68</v>
      </c>
      <c r="G36" s="22">
        <v>2707</v>
      </c>
      <c r="H36" s="22">
        <v>8434</v>
      </c>
      <c r="I36" s="22">
        <v>1059</v>
      </c>
      <c r="J36" s="22">
        <v>4561</v>
      </c>
      <c r="K36" s="22">
        <v>279</v>
      </c>
      <c r="L36" s="22">
        <v>4022</v>
      </c>
      <c r="M36" s="22">
        <v>15534</v>
      </c>
      <c r="N36" s="22">
        <v>9835</v>
      </c>
      <c r="O36" s="22">
        <v>1321</v>
      </c>
      <c r="P36" s="22">
        <v>1605</v>
      </c>
      <c r="Q36" s="22">
        <v>37</v>
      </c>
      <c r="R36" s="23">
        <v>0</v>
      </c>
      <c r="S36" s="24">
        <v>59175</v>
      </c>
      <c r="T36" s="25">
        <v>18439</v>
      </c>
    </row>
    <row r="37" spans="1:20" x14ac:dyDescent="0.25">
      <c r="A37" s="20" t="s">
        <v>19</v>
      </c>
      <c r="B37" s="21">
        <v>3395</v>
      </c>
      <c r="C37" s="22">
        <v>270</v>
      </c>
      <c r="D37" s="22">
        <v>24</v>
      </c>
      <c r="E37" s="22">
        <v>3290</v>
      </c>
      <c r="F37" s="22">
        <v>125</v>
      </c>
      <c r="G37" s="22">
        <v>688</v>
      </c>
      <c r="H37" s="22">
        <v>2603</v>
      </c>
      <c r="I37" s="22">
        <v>285</v>
      </c>
      <c r="J37" s="22">
        <v>800</v>
      </c>
      <c r="K37" s="22">
        <v>118</v>
      </c>
      <c r="L37" s="22">
        <v>1434</v>
      </c>
      <c r="M37" s="22">
        <v>4613</v>
      </c>
      <c r="N37" s="22">
        <v>1127</v>
      </c>
      <c r="O37" s="22">
        <v>176</v>
      </c>
      <c r="P37" s="22">
        <v>720</v>
      </c>
      <c r="Q37" s="22">
        <v>1</v>
      </c>
      <c r="R37" s="23">
        <v>0</v>
      </c>
      <c r="S37" s="24">
        <v>19669</v>
      </c>
      <c r="T37" s="25">
        <v>6575</v>
      </c>
    </row>
    <row r="38" spans="1:20" x14ac:dyDescent="0.25">
      <c r="A38" s="20" t="s">
        <v>20</v>
      </c>
      <c r="B38" s="21">
        <v>5200</v>
      </c>
      <c r="C38" s="22">
        <v>6368</v>
      </c>
      <c r="D38" s="22">
        <v>292</v>
      </c>
      <c r="E38" s="22">
        <v>6736</v>
      </c>
      <c r="F38" s="22">
        <v>467</v>
      </c>
      <c r="G38" s="22">
        <v>2532</v>
      </c>
      <c r="H38" s="22">
        <v>13230</v>
      </c>
      <c r="I38" s="22">
        <v>2604</v>
      </c>
      <c r="J38" s="22">
        <v>5206</v>
      </c>
      <c r="K38" s="22">
        <v>375</v>
      </c>
      <c r="L38" s="22">
        <v>8067</v>
      </c>
      <c r="M38" s="22">
        <v>11633</v>
      </c>
      <c r="N38" s="22">
        <v>10440</v>
      </c>
      <c r="O38" s="22">
        <v>1742</v>
      </c>
      <c r="P38" s="22">
        <v>3173</v>
      </c>
      <c r="Q38" s="22">
        <v>56</v>
      </c>
      <c r="R38" s="23">
        <v>17</v>
      </c>
      <c r="S38" s="24">
        <v>78138</v>
      </c>
      <c r="T38" s="25">
        <v>16987</v>
      </c>
    </row>
    <row r="39" spans="1:20" x14ac:dyDescent="0.25">
      <c r="A39" s="20" t="s">
        <v>21</v>
      </c>
      <c r="B39" s="21">
        <v>15</v>
      </c>
      <c r="C39" s="22">
        <v>390</v>
      </c>
      <c r="D39" s="22">
        <v>6</v>
      </c>
      <c r="E39" s="22">
        <v>277</v>
      </c>
      <c r="F39" s="22">
        <v>2</v>
      </c>
      <c r="G39" s="22">
        <v>171</v>
      </c>
      <c r="H39" s="22">
        <v>887</v>
      </c>
      <c r="I39" s="22">
        <v>81</v>
      </c>
      <c r="J39" s="22">
        <v>279</v>
      </c>
      <c r="K39" s="22">
        <v>10</v>
      </c>
      <c r="L39" s="22">
        <v>355</v>
      </c>
      <c r="M39" s="22">
        <v>1358</v>
      </c>
      <c r="N39" s="22">
        <v>451</v>
      </c>
      <c r="O39" s="22">
        <v>373</v>
      </c>
      <c r="P39" s="22">
        <v>264</v>
      </c>
      <c r="Q39" s="22">
        <v>1</v>
      </c>
      <c r="R39" s="23">
        <v>0</v>
      </c>
      <c r="S39" s="24">
        <v>4920</v>
      </c>
      <c r="T39" s="25">
        <v>1038</v>
      </c>
    </row>
    <row r="40" spans="1:20" x14ac:dyDescent="0.25">
      <c r="A40" s="20" t="s">
        <v>22</v>
      </c>
      <c r="B40" s="21">
        <v>408</v>
      </c>
      <c r="C40" s="22">
        <v>185</v>
      </c>
      <c r="D40" s="22">
        <v>185</v>
      </c>
      <c r="E40" s="22">
        <v>940</v>
      </c>
      <c r="F40" s="22">
        <v>5</v>
      </c>
      <c r="G40" s="22">
        <v>1294</v>
      </c>
      <c r="H40" s="22">
        <v>2787</v>
      </c>
      <c r="I40" s="22">
        <v>699</v>
      </c>
      <c r="J40" s="22">
        <v>1017</v>
      </c>
      <c r="K40" s="22">
        <v>85</v>
      </c>
      <c r="L40" s="22">
        <v>3666</v>
      </c>
      <c r="M40" s="22">
        <v>1419</v>
      </c>
      <c r="N40" s="22">
        <v>1243</v>
      </c>
      <c r="O40" s="22">
        <v>2022</v>
      </c>
      <c r="P40" s="22">
        <v>662</v>
      </c>
      <c r="Q40" s="22">
        <v>1</v>
      </c>
      <c r="R40" s="23">
        <v>7</v>
      </c>
      <c r="S40" s="24">
        <v>16625</v>
      </c>
      <c r="T40" s="25">
        <v>6252</v>
      </c>
    </row>
    <row r="41" spans="1:20" ht="15.75" thickBot="1" x14ac:dyDescent="0.3">
      <c r="A41" s="26" t="s">
        <v>23</v>
      </c>
      <c r="B41" s="27">
        <v>10776</v>
      </c>
      <c r="C41" s="28">
        <v>1580</v>
      </c>
      <c r="D41" s="28">
        <v>4236</v>
      </c>
      <c r="E41" s="28">
        <v>58005</v>
      </c>
      <c r="F41" s="28">
        <v>1613</v>
      </c>
      <c r="G41" s="28">
        <v>25316</v>
      </c>
      <c r="H41" s="28">
        <v>149896</v>
      </c>
      <c r="I41" s="28">
        <v>26011</v>
      </c>
      <c r="J41" s="28">
        <v>39902</v>
      </c>
      <c r="K41" s="28">
        <v>12976</v>
      </c>
      <c r="L41" s="28">
        <v>89888</v>
      </c>
      <c r="M41" s="28">
        <v>38071</v>
      </c>
      <c r="N41" s="28">
        <v>36661</v>
      </c>
      <c r="O41" s="28">
        <v>31550</v>
      </c>
      <c r="P41" s="28">
        <v>22817</v>
      </c>
      <c r="Q41" s="28">
        <v>438</v>
      </c>
      <c r="R41" s="29">
        <v>8</v>
      </c>
      <c r="S41" s="30">
        <v>549744</v>
      </c>
      <c r="T41" s="31">
        <v>67488</v>
      </c>
    </row>
    <row r="42" spans="1:20" ht="15.75" thickBot="1" x14ac:dyDescent="0.3">
      <c r="A42" s="32" t="s">
        <v>24</v>
      </c>
      <c r="B42" s="33">
        <v>56497</v>
      </c>
      <c r="C42" s="33">
        <v>10138</v>
      </c>
      <c r="D42" s="33">
        <v>9483</v>
      </c>
      <c r="E42" s="33">
        <v>107513</v>
      </c>
      <c r="F42" s="33">
        <v>5505</v>
      </c>
      <c r="G42" s="33">
        <v>58189</v>
      </c>
      <c r="H42" s="33">
        <v>241955</v>
      </c>
      <c r="I42" s="33">
        <v>43551</v>
      </c>
      <c r="J42" s="33">
        <v>77940</v>
      </c>
      <c r="K42" s="33">
        <v>18125</v>
      </c>
      <c r="L42" s="33">
        <v>157693</v>
      </c>
      <c r="M42" s="33">
        <v>122731</v>
      </c>
      <c r="N42" s="33">
        <v>91855</v>
      </c>
      <c r="O42" s="33">
        <v>46870</v>
      </c>
      <c r="P42" s="33">
        <v>45397</v>
      </c>
      <c r="Q42" s="33">
        <v>1051</v>
      </c>
      <c r="R42" s="33">
        <v>101</v>
      </c>
      <c r="S42" s="34">
        <v>1094594</v>
      </c>
      <c r="T42" s="33">
        <v>255451</v>
      </c>
    </row>
    <row r="44" spans="1:20" ht="18.75" x14ac:dyDescent="0.3">
      <c r="A44" s="35" t="s">
        <v>25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20" ht="19.5" thickBot="1" x14ac:dyDescent="0.35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78</v>
      </c>
      <c r="C48" s="16">
        <v>51</v>
      </c>
      <c r="D48" s="16">
        <v>0</v>
      </c>
      <c r="E48" s="16">
        <v>53</v>
      </c>
      <c r="F48" s="16">
        <v>0</v>
      </c>
      <c r="G48" s="16">
        <v>32</v>
      </c>
      <c r="H48" s="16">
        <v>54</v>
      </c>
      <c r="I48" s="16">
        <v>2001</v>
      </c>
      <c r="J48" s="16">
        <v>35</v>
      </c>
      <c r="K48" s="16">
        <v>0</v>
      </c>
      <c r="L48" s="16">
        <v>111</v>
      </c>
      <c r="M48" s="16">
        <v>0</v>
      </c>
      <c r="N48" s="16">
        <v>57</v>
      </c>
      <c r="O48" s="16">
        <v>0</v>
      </c>
      <c r="P48" s="16">
        <v>3</v>
      </c>
      <c r="Q48" s="16">
        <v>0</v>
      </c>
      <c r="R48" s="17">
        <v>0</v>
      </c>
      <c r="S48" s="18">
        <v>2475</v>
      </c>
      <c r="T48" s="19">
        <v>162</v>
      </c>
    </row>
    <row r="49" spans="1:20" x14ac:dyDescent="0.25">
      <c r="A49" s="20" t="s">
        <v>10</v>
      </c>
      <c r="B49" s="21">
        <v>20</v>
      </c>
      <c r="C49" s="22">
        <v>0</v>
      </c>
      <c r="D49" s="22">
        <v>0</v>
      </c>
      <c r="E49" s="22">
        <v>73</v>
      </c>
      <c r="F49" s="22">
        <v>0</v>
      </c>
      <c r="G49" s="22">
        <v>19</v>
      </c>
      <c r="H49" s="22">
        <v>496</v>
      </c>
      <c r="I49" s="22">
        <v>14</v>
      </c>
      <c r="J49" s="22">
        <v>585</v>
      </c>
      <c r="K49" s="22">
        <v>7</v>
      </c>
      <c r="L49" s="22">
        <v>475</v>
      </c>
      <c r="M49" s="22">
        <v>0</v>
      </c>
      <c r="N49" s="22">
        <v>130</v>
      </c>
      <c r="O49" s="22">
        <v>0</v>
      </c>
      <c r="P49" s="22">
        <v>63</v>
      </c>
      <c r="Q49" s="22">
        <v>21</v>
      </c>
      <c r="R49" s="23">
        <v>0</v>
      </c>
      <c r="S49" s="24">
        <v>1903</v>
      </c>
      <c r="T49" s="25">
        <v>240</v>
      </c>
    </row>
    <row r="50" spans="1:20" x14ac:dyDescent="0.25">
      <c r="A50" s="20" t="s">
        <v>11</v>
      </c>
      <c r="B50" s="21">
        <v>0</v>
      </c>
      <c r="C50" s="22">
        <v>5</v>
      </c>
      <c r="D50" s="22">
        <v>95</v>
      </c>
      <c r="E50" s="22">
        <v>614</v>
      </c>
      <c r="F50" s="22">
        <v>0</v>
      </c>
      <c r="G50" s="22">
        <v>484</v>
      </c>
      <c r="H50" s="22">
        <v>847</v>
      </c>
      <c r="I50" s="22">
        <v>105</v>
      </c>
      <c r="J50" s="22">
        <v>405</v>
      </c>
      <c r="K50" s="22">
        <v>5</v>
      </c>
      <c r="L50" s="22">
        <v>1056</v>
      </c>
      <c r="M50" s="22">
        <v>0</v>
      </c>
      <c r="N50" s="22">
        <v>150</v>
      </c>
      <c r="O50" s="22">
        <v>1</v>
      </c>
      <c r="P50" s="22">
        <v>77</v>
      </c>
      <c r="Q50" s="22">
        <v>10</v>
      </c>
      <c r="R50" s="23">
        <v>0</v>
      </c>
      <c r="S50" s="24">
        <v>3854</v>
      </c>
      <c r="T50" s="25">
        <v>231</v>
      </c>
    </row>
    <row r="51" spans="1:20" x14ac:dyDescent="0.25">
      <c r="A51" s="20" t="s">
        <v>12</v>
      </c>
      <c r="B51" s="21">
        <v>121</v>
      </c>
      <c r="C51" s="22">
        <v>0</v>
      </c>
      <c r="D51" s="22">
        <v>25</v>
      </c>
      <c r="E51" s="22">
        <v>88</v>
      </c>
      <c r="F51" s="22">
        <v>14</v>
      </c>
      <c r="G51" s="22">
        <v>429</v>
      </c>
      <c r="H51" s="22">
        <v>331</v>
      </c>
      <c r="I51" s="22">
        <v>123</v>
      </c>
      <c r="J51" s="22">
        <v>210</v>
      </c>
      <c r="K51" s="22">
        <v>16</v>
      </c>
      <c r="L51" s="22">
        <v>388</v>
      </c>
      <c r="M51" s="22">
        <v>87</v>
      </c>
      <c r="N51" s="22">
        <v>247</v>
      </c>
      <c r="O51" s="22">
        <v>50</v>
      </c>
      <c r="P51" s="22">
        <v>77</v>
      </c>
      <c r="Q51" s="22">
        <v>0</v>
      </c>
      <c r="R51" s="23">
        <v>0</v>
      </c>
      <c r="S51" s="24">
        <v>2206</v>
      </c>
      <c r="T51" s="25">
        <v>128</v>
      </c>
    </row>
    <row r="52" spans="1:20" x14ac:dyDescent="0.25">
      <c r="A52" s="20" t="s">
        <v>13</v>
      </c>
      <c r="B52" s="21">
        <v>276</v>
      </c>
      <c r="C52" s="22">
        <v>28</v>
      </c>
      <c r="D52" s="22">
        <v>70</v>
      </c>
      <c r="E52" s="22">
        <v>1173</v>
      </c>
      <c r="F52" s="22">
        <v>10</v>
      </c>
      <c r="G52" s="22">
        <v>455</v>
      </c>
      <c r="H52" s="22">
        <v>949</v>
      </c>
      <c r="I52" s="22">
        <v>204</v>
      </c>
      <c r="J52" s="22">
        <v>579</v>
      </c>
      <c r="K52" s="22">
        <v>21</v>
      </c>
      <c r="L52" s="22">
        <v>577</v>
      </c>
      <c r="M52" s="22">
        <v>0</v>
      </c>
      <c r="N52" s="22">
        <v>668</v>
      </c>
      <c r="O52" s="22">
        <v>34</v>
      </c>
      <c r="P52" s="22">
        <v>175</v>
      </c>
      <c r="Q52" s="22">
        <v>1</v>
      </c>
      <c r="R52" s="23">
        <v>0</v>
      </c>
      <c r="S52" s="24">
        <v>5220</v>
      </c>
      <c r="T52" s="25">
        <v>1461</v>
      </c>
    </row>
    <row r="53" spans="1:20" x14ac:dyDescent="0.25">
      <c r="A53" s="20" t="s">
        <v>14</v>
      </c>
      <c r="B53" s="21">
        <v>9099</v>
      </c>
      <c r="C53" s="22">
        <v>290</v>
      </c>
      <c r="D53" s="22">
        <v>527</v>
      </c>
      <c r="E53" s="22">
        <v>11742</v>
      </c>
      <c r="F53" s="22">
        <v>1406</v>
      </c>
      <c r="G53" s="22">
        <v>5727</v>
      </c>
      <c r="H53" s="22">
        <v>14817</v>
      </c>
      <c r="I53" s="22">
        <v>4658</v>
      </c>
      <c r="J53" s="22">
        <v>11729</v>
      </c>
      <c r="K53" s="22">
        <v>404</v>
      </c>
      <c r="L53" s="22">
        <v>18006</v>
      </c>
      <c r="M53" s="22">
        <v>235</v>
      </c>
      <c r="N53" s="22">
        <v>12760</v>
      </c>
      <c r="O53" s="22">
        <v>2280</v>
      </c>
      <c r="P53" s="22">
        <v>4753</v>
      </c>
      <c r="Q53" s="22">
        <v>1054</v>
      </c>
      <c r="R53" s="23">
        <v>7</v>
      </c>
      <c r="S53" s="24">
        <v>99494</v>
      </c>
      <c r="T53" s="25">
        <v>29864</v>
      </c>
    </row>
    <row r="54" spans="1:20" x14ac:dyDescent="0.25">
      <c r="A54" s="20" t="s">
        <v>15</v>
      </c>
      <c r="B54" s="21">
        <v>4244</v>
      </c>
      <c r="C54" s="22">
        <v>0</v>
      </c>
      <c r="D54" s="22">
        <v>126</v>
      </c>
      <c r="E54" s="22">
        <v>1893</v>
      </c>
      <c r="F54" s="22">
        <v>52</v>
      </c>
      <c r="G54" s="22">
        <v>439</v>
      </c>
      <c r="H54" s="22">
        <v>2689</v>
      </c>
      <c r="I54" s="22">
        <v>1294</v>
      </c>
      <c r="J54" s="22">
        <v>530</v>
      </c>
      <c r="K54" s="22">
        <v>18</v>
      </c>
      <c r="L54" s="22">
        <v>736</v>
      </c>
      <c r="M54" s="22">
        <v>1461</v>
      </c>
      <c r="N54" s="22">
        <v>1647</v>
      </c>
      <c r="O54" s="22">
        <v>248</v>
      </c>
      <c r="P54" s="22">
        <v>280</v>
      </c>
      <c r="Q54" s="22">
        <v>0</v>
      </c>
      <c r="R54" s="23">
        <v>0</v>
      </c>
      <c r="S54" s="24">
        <v>15657</v>
      </c>
      <c r="T54" s="25">
        <v>7355</v>
      </c>
    </row>
    <row r="55" spans="1:20" x14ac:dyDescent="0.25">
      <c r="A55" s="20" t="s">
        <v>16</v>
      </c>
      <c r="B55" s="21">
        <v>1504</v>
      </c>
      <c r="C55" s="22">
        <v>0</v>
      </c>
      <c r="D55" s="22">
        <v>20</v>
      </c>
      <c r="E55" s="22">
        <v>1617</v>
      </c>
      <c r="F55" s="22">
        <v>3</v>
      </c>
      <c r="G55" s="22">
        <v>785</v>
      </c>
      <c r="H55" s="22">
        <v>1206</v>
      </c>
      <c r="I55" s="22">
        <v>177</v>
      </c>
      <c r="J55" s="22">
        <v>728</v>
      </c>
      <c r="K55" s="22">
        <v>10</v>
      </c>
      <c r="L55" s="22">
        <v>2221</v>
      </c>
      <c r="M55" s="22">
        <v>0</v>
      </c>
      <c r="N55" s="22">
        <v>355</v>
      </c>
      <c r="O55" s="22">
        <v>27</v>
      </c>
      <c r="P55" s="22">
        <v>215</v>
      </c>
      <c r="Q55" s="22">
        <v>5</v>
      </c>
      <c r="R55" s="23">
        <v>0</v>
      </c>
      <c r="S55" s="24">
        <v>8873</v>
      </c>
      <c r="T55" s="25">
        <v>3645</v>
      </c>
    </row>
    <row r="56" spans="1:20" x14ac:dyDescent="0.25">
      <c r="A56" s="20" t="s">
        <v>17</v>
      </c>
      <c r="B56" s="21">
        <v>3146</v>
      </c>
      <c r="C56" s="22">
        <v>70</v>
      </c>
      <c r="D56" s="22">
        <v>240</v>
      </c>
      <c r="E56" s="22">
        <v>2713</v>
      </c>
      <c r="F56" s="22">
        <v>9</v>
      </c>
      <c r="G56" s="22">
        <v>2345</v>
      </c>
      <c r="H56" s="22">
        <v>1659</v>
      </c>
      <c r="I56" s="22">
        <v>977</v>
      </c>
      <c r="J56" s="22">
        <v>1005</v>
      </c>
      <c r="K56" s="22">
        <v>139</v>
      </c>
      <c r="L56" s="22">
        <v>2850</v>
      </c>
      <c r="M56" s="22">
        <v>3386</v>
      </c>
      <c r="N56" s="22">
        <v>2151</v>
      </c>
      <c r="O56" s="22">
        <v>175</v>
      </c>
      <c r="P56" s="22">
        <v>1538</v>
      </c>
      <c r="Q56" s="22">
        <v>24</v>
      </c>
      <c r="R56" s="23">
        <v>0</v>
      </c>
      <c r="S56" s="24">
        <v>22427</v>
      </c>
      <c r="T56" s="25">
        <v>22649</v>
      </c>
    </row>
    <row r="57" spans="1:20" x14ac:dyDescent="0.25">
      <c r="A57" s="20" t="s">
        <v>18</v>
      </c>
      <c r="B57" s="21">
        <v>3245</v>
      </c>
      <c r="C57" s="22">
        <v>31</v>
      </c>
      <c r="D57" s="22">
        <v>109</v>
      </c>
      <c r="E57" s="22">
        <v>10807</v>
      </c>
      <c r="F57" s="22">
        <v>77</v>
      </c>
      <c r="G57" s="22">
        <v>1409</v>
      </c>
      <c r="H57" s="22">
        <v>2288</v>
      </c>
      <c r="I57" s="22">
        <v>383</v>
      </c>
      <c r="J57" s="22">
        <v>949</v>
      </c>
      <c r="K57" s="22">
        <v>13</v>
      </c>
      <c r="L57" s="22">
        <v>1403</v>
      </c>
      <c r="M57" s="22">
        <v>576</v>
      </c>
      <c r="N57" s="22">
        <v>1096</v>
      </c>
      <c r="O57" s="22">
        <v>114</v>
      </c>
      <c r="P57" s="22">
        <v>433</v>
      </c>
      <c r="Q57" s="22">
        <v>73</v>
      </c>
      <c r="R57" s="23">
        <v>6</v>
      </c>
      <c r="S57" s="24">
        <v>23012</v>
      </c>
      <c r="T57" s="25">
        <v>19434</v>
      </c>
    </row>
    <row r="58" spans="1:20" x14ac:dyDescent="0.25">
      <c r="A58" s="20" t="s">
        <v>19</v>
      </c>
      <c r="B58" s="21">
        <v>660</v>
      </c>
      <c r="C58" s="22">
        <v>128</v>
      </c>
      <c r="D58" s="22">
        <v>9</v>
      </c>
      <c r="E58" s="22">
        <v>2192</v>
      </c>
      <c r="F58" s="22">
        <v>29</v>
      </c>
      <c r="G58" s="22">
        <v>333</v>
      </c>
      <c r="H58" s="22">
        <v>485</v>
      </c>
      <c r="I58" s="22">
        <v>136</v>
      </c>
      <c r="J58" s="22">
        <v>408</v>
      </c>
      <c r="K58" s="22">
        <v>1</v>
      </c>
      <c r="L58" s="22">
        <v>672</v>
      </c>
      <c r="M58" s="22">
        <v>0</v>
      </c>
      <c r="N58" s="22">
        <v>138</v>
      </c>
      <c r="O58" s="22">
        <v>32</v>
      </c>
      <c r="P58" s="22">
        <v>111</v>
      </c>
      <c r="Q58" s="22">
        <v>11</v>
      </c>
      <c r="R58" s="23">
        <v>0</v>
      </c>
      <c r="S58" s="24">
        <v>5345</v>
      </c>
      <c r="T58" s="25">
        <v>5840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14</v>
      </c>
      <c r="F60" s="22">
        <v>0</v>
      </c>
      <c r="G60" s="22">
        <v>6</v>
      </c>
      <c r="H60" s="22">
        <v>22</v>
      </c>
      <c r="I60" s="22">
        <v>28</v>
      </c>
      <c r="J60" s="22">
        <v>8</v>
      </c>
      <c r="K60" s="22">
        <v>0</v>
      </c>
      <c r="L60" s="22">
        <v>73</v>
      </c>
      <c r="M60" s="22">
        <v>0</v>
      </c>
      <c r="N60" s="22">
        <v>5</v>
      </c>
      <c r="O60" s="22">
        <v>0</v>
      </c>
      <c r="P60" s="22">
        <v>6</v>
      </c>
      <c r="Q60" s="22">
        <v>0</v>
      </c>
      <c r="R60" s="23">
        <v>0</v>
      </c>
      <c r="S60" s="24">
        <v>162</v>
      </c>
      <c r="T60" s="25">
        <v>45</v>
      </c>
    </row>
    <row r="61" spans="1:20" x14ac:dyDescent="0.25">
      <c r="A61" s="20" t="s">
        <v>22</v>
      </c>
      <c r="B61" s="21">
        <v>225</v>
      </c>
      <c r="C61" s="22">
        <v>0</v>
      </c>
      <c r="D61" s="22">
        <v>0</v>
      </c>
      <c r="E61" s="22">
        <v>49</v>
      </c>
      <c r="F61" s="22">
        <v>0</v>
      </c>
      <c r="G61" s="22">
        <v>123</v>
      </c>
      <c r="H61" s="22">
        <v>141</v>
      </c>
      <c r="I61" s="22">
        <v>159</v>
      </c>
      <c r="J61" s="22">
        <v>6</v>
      </c>
      <c r="K61" s="22">
        <v>0</v>
      </c>
      <c r="L61" s="22">
        <v>64</v>
      </c>
      <c r="M61" s="22">
        <v>0</v>
      </c>
      <c r="N61" s="22">
        <v>25</v>
      </c>
      <c r="O61" s="22">
        <v>11</v>
      </c>
      <c r="P61" s="22">
        <v>3</v>
      </c>
      <c r="Q61" s="22">
        <v>6</v>
      </c>
      <c r="R61" s="23">
        <v>0</v>
      </c>
      <c r="S61" s="24">
        <v>812</v>
      </c>
      <c r="T61" s="25">
        <v>4463</v>
      </c>
    </row>
    <row r="62" spans="1:20" ht="15.75" thickBot="1" x14ac:dyDescent="0.3">
      <c r="A62" s="26" t="s">
        <v>23</v>
      </c>
      <c r="B62" s="27">
        <v>7769</v>
      </c>
      <c r="C62" s="28">
        <v>0</v>
      </c>
      <c r="D62" s="28">
        <v>193</v>
      </c>
      <c r="E62" s="28">
        <v>34811</v>
      </c>
      <c r="F62" s="28">
        <v>251</v>
      </c>
      <c r="G62" s="28">
        <v>10782</v>
      </c>
      <c r="H62" s="28">
        <v>28701</v>
      </c>
      <c r="I62" s="28">
        <v>8829</v>
      </c>
      <c r="J62" s="28">
        <v>11802</v>
      </c>
      <c r="K62" s="28">
        <v>1027</v>
      </c>
      <c r="L62" s="28">
        <v>23725</v>
      </c>
      <c r="M62" s="28">
        <v>1435</v>
      </c>
      <c r="N62" s="28">
        <v>10227</v>
      </c>
      <c r="O62" s="28">
        <v>3354</v>
      </c>
      <c r="P62" s="28">
        <v>10358</v>
      </c>
      <c r="Q62" s="28">
        <v>1132</v>
      </c>
      <c r="R62" s="29">
        <v>9</v>
      </c>
      <c r="S62" s="30">
        <v>154405</v>
      </c>
      <c r="T62" s="31">
        <v>32869</v>
      </c>
    </row>
    <row r="63" spans="1:20" ht="15.75" thickBot="1" x14ac:dyDescent="0.3">
      <c r="A63" s="32" t="s">
        <v>24</v>
      </c>
      <c r="B63" s="33">
        <v>30387</v>
      </c>
      <c r="C63" s="33">
        <v>603</v>
      </c>
      <c r="D63" s="33">
        <v>1414</v>
      </c>
      <c r="E63" s="33">
        <v>67839</v>
      </c>
      <c r="F63" s="33">
        <v>1851</v>
      </c>
      <c r="G63" s="33">
        <v>23368</v>
      </c>
      <c r="H63" s="33">
        <v>54685</v>
      </c>
      <c r="I63" s="33">
        <v>19088</v>
      </c>
      <c r="J63" s="33">
        <v>28979</v>
      </c>
      <c r="K63" s="33">
        <v>1661</v>
      </c>
      <c r="L63" s="33">
        <v>52357</v>
      </c>
      <c r="M63" s="33">
        <v>7180</v>
      </c>
      <c r="N63" s="33">
        <v>29656</v>
      </c>
      <c r="O63" s="33">
        <v>6326</v>
      </c>
      <c r="P63" s="33">
        <v>18092</v>
      </c>
      <c r="Q63" s="33">
        <v>2337</v>
      </c>
      <c r="R63" s="33">
        <v>22</v>
      </c>
      <c r="S63" s="34">
        <v>345845</v>
      </c>
      <c r="T63" s="33">
        <v>128386</v>
      </c>
    </row>
    <row r="65" spans="1:20" ht="18.75" x14ac:dyDescent="0.3">
      <c r="A65" s="35" t="s">
        <v>25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20" ht="19.5" thickBot="1" x14ac:dyDescent="0.35">
      <c r="A66" s="35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43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531</v>
      </c>
    </row>
    <row r="74" spans="1:20" x14ac:dyDescent="0.25">
      <c r="A74" s="20" t="s">
        <v>14</v>
      </c>
      <c r="B74" s="21">
        <v>114</v>
      </c>
      <c r="C74" s="22">
        <v>0</v>
      </c>
      <c r="D74" s="22">
        <v>40</v>
      </c>
      <c r="E74" s="22">
        <v>343</v>
      </c>
      <c r="F74" s="22">
        <v>161</v>
      </c>
      <c r="G74" s="22">
        <v>206</v>
      </c>
      <c r="H74" s="22">
        <v>483</v>
      </c>
      <c r="I74" s="22">
        <v>0</v>
      </c>
      <c r="J74" s="22">
        <v>240</v>
      </c>
      <c r="K74" s="22">
        <v>94</v>
      </c>
      <c r="L74" s="22">
        <v>0</v>
      </c>
      <c r="M74" s="22">
        <v>0</v>
      </c>
      <c r="N74" s="22">
        <v>0</v>
      </c>
      <c r="O74" s="22">
        <v>165</v>
      </c>
      <c r="P74" s="22">
        <v>74</v>
      </c>
      <c r="Q74" s="22">
        <v>0</v>
      </c>
      <c r="R74" s="23">
        <v>0</v>
      </c>
      <c r="S74" s="24">
        <v>1920</v>
      </c>
      <c r="T74" s="25">
        <v>2400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2496</v>
      </c>
    </row>
    <row r="76" spans="1:20" x14ac:dyDescent="0.25">
      <c r="A76" s="20" t="s">
        <v>16</v>
      </c>
      <c r="B76" s="21">
        <v>700</v>
      </c>
      <c r="C76" s="22">
        <v>0</v>
      </c>
      <c r="D76" s="22">
        <v>23</v>
      </c>
      <c r="E76" s="22">
        <v>360</v>
      </c>
      <c r="F76" s="22">
        <v>61</v>
      </c>
      <c r="G76" s="22">
        <v>75</v>
      </c>
      <c r="H76" s="22">
        <v>465</v>
      </c>
      <c r="I76" s="22">
        <v>0</v>
      </c>
      <c r="J76" s="22">
        <v>314</v>
      </c>
      <c r="K76" s="22">
        <v>62</v>
      </c>
      <c r="L76" s="22">
        <v>0</v>
      </c>
      <c r="M76" s="22">
        <v>0</v>
      </c>
      <c r="N76" s="22">
        <v>0</v>
      </c>
      <c r="O76" s="22">
        <v>272</v>
      </c>
      <c r="P76" s="22">
        <v>19</v>
      </c>
      <c r="Q76" s="22">
        <v>0</v>
      </c>
      <c r="R76" s="23">
        <v>0</v>
      </c>
      <c r="S76" s="24">
        <v>2351</v>
      </c>
      <c r="T76" s="25">
        <v>5335</v>
      </c>
    </row>
    <row r="77" spans="1:20" x14ac:dyDescent="0.25">
      <c r="A77" s="20" t="s">
        <v>17</v>
      </c>
      <c r="B77" s="21">
        <v>930</v>
      </c>
      <c r="C77" s="22">
        <v>0</v>
      </c>
      <c r="D77" s="22">
        <v>265</v>
      </c>
      <c r="E77" s="22">
        <v>1551</v>
      </c>
      <c r="F77" s="22">
        <v>813</v>
      </c>
      <c r="G77" s="22">
        <v>2123</v>
      </c>
      <c r="H77" s="22">
        <v>2849</v>
      </c>
      <c r="I77" s="22">
        <v>0</v>
      </c>
      <c r="J77" s="22">
        <v>813</v>
      </c>
      <c r="K77" s="22">
        <v>747</v>
      </c>
      <c r="L77" s="22">
        <v>0</v>
      </c>
      <c r="M77" s="22">
        <v>0</v>
      </c>
      <c r="N77" s="22">
        <v>0</v>
      </c>
      <c r="O77" s="22">
        <v>1322</v>
      </c>
      <c r="P77" s="22">
        <v>426</v>
      </c>
      <c r="Q77" s="22">
        <v>0</v>
      </c>
      <c r="R77" s="23">
        <v>0</v>
      </c>
      <c r="S77" s="24">
        <v>11839</v>
      </c>
      <c r="T77" s="25">
        <v>6207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441</v>
      </c>
    </row>
    <row r="79" spans="1:20" x14ac:dyDescent="0.25">
      <c r="A79" s="20" t="s">
        <v>19</v>
      </c>
      <c r="B79" s="21">
        <v>1393</v>
      </c>
      <c r="C79" s="22">
        <v>0</v>
      </c>
      <c r="D79" s="22">
        <v>47</v>
      </c>
      <c r="E79" s="22">
        <v>1017</v>
      </c>
      <c r="F79" s="22">
        <v>646</v>
      </c>
      <c r="G79" s="22">
        <v>1342</v>
      </c>
      <c r="H79" s="22">
        <v>934</v>
      </c>
      <c r="I79" s="22">
        <v>0</v>
      </c>
      <c r="J79" s="22">
        <v>452</v>
      </c>
      <c r="K79" s="22">
        <v>1042</v>
      </c>
      <c r="L79" s="22">
        <v>0</v>
      </c>
      <c r="M79" s="22">
        <v>0</v>
      </c>
      <c r="N79" s="22">
        <v>0</v>
      </c>
      <c r="O79" s="22">
        <v>536</v>
      </c>
      <c r="P79" s="22">
        <v>509</v>
      </c>
      <c r="Q79" s="22">
        <v>0</v>
      </c>
      <c r="R79" s="23">
        <v>0</v>
      </c>
      <c r="S79" s="24">
        <v>7918</v>
      </c>
      <c r="T79" s="25">
        <v>2401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21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3033</v>
      </c>
      <c r="C83" s="28">
        <v>0</v>
      </c>
      <c r="D83" s="28">
        <v>1255</v>
      </c>
      <c r="E83" s="28">
        <v>19206</v>
      </c>
      <c r="F83" s="28">
        <v>19114</v>
      </c>
      <c r="G83" s="28">
        <v>15121</v>
      </c>
      <c r="H83" s="28">
        <v>27440</v>
      </c>
      <c r="I83" s="28">
        <v>0</v>
      </c>
      <c r="J83" s="28">
        <v>8491</v>
      </c>
      <c r="K83" s="28">
        <v>20764</v>
      </c>
      <c r="L83" s="28">
        <v>0</v>
      </c>
      <c r="M83" s="28">
        <v>0</v>
      </c>
      <c r="N83" s="28">
        <v>0</v>
      </c>
      <c r="O83" s="28">
        <v>20039</v>
      </c>
      <c r="P83" s="28">
        <v>7318</v>
      </c>
      <c r="Q83" s="28">
        <v>0</v>
      </c>
      <c r="R83" s="29">
        <v>0</v>
      </c>
      <c r="S83" s="30">
        <v>141781</v>
      </c>
      <c r="T83" s="31">
        <v>7714</v>
      </c>
    </row>
    <row r="84" spans="1:20" ht="15.75" thickBot="1" x14ac:dyDescent="0.3">
      <c r="A84" s="32" t="s">
        <v>24</v>
      </c>
      <c r="B84" s="33">
        <v>6170</v>
      </c>
      <c r="C84" s="33">
        <v>0</v>
      </c>
      <c r="D84" s="33">
        <v>1630</v>
      </c>
      <c r="E84" s="33">
        <v>22477</v>
      </c>
      <c r="F84" s="33">
        <v>20795</v>
      </c>
      <c r="G84" s="33">
        <v>18867</v>
      </c>
      <c r="H84" s="33">
        <v>32171</v>
      </c>
      <c r="I84" s="33">
        <v>0</v>
      </c>
      <c r="J84" s="33">
        <v>10310</v>
      </c>
      <c r="K84" s="33">
        <v>22709</v>
      </c>
      <c r="L84" s="33">
        <v>0</v>
      </c>
      <c r="M84" s="33">
        <v>0</v>
      </c>
      <c r="N84" s="33">
        <v>0</v>
      </c>
      <c r="O84" s="33">
        <v>22334</v>
      </c>
      <c r="P84" s="33">
        <v>8346</v>
      </c>
      <c r="Q84" s="33">
        <v>0</v>
      </c>
      <c r="R84" s="33">
        <v>0</v>
      </c>
      <c r="S84" s="34">
        <v>165809</v>
      </c>
      <c r="T84" s="33">
        <v>27596</v>
      </c>
    </row>
    <row r="86" spans="1:20" ht="18.75" x14ac:dyDescent="0.3">
      <c r="A86" s="35" t="s">
        <v>25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20" ht="19.5" thickBot="1" x14ac:dyDescent="0.35">
      <c r="A87" s="35" t="s">
        <v>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1464</v>
      </c>
      <c r="C90" s="16">
        <f t="shared" ref="C90:R104" si="0">+C6+C27+C48+C69</f>
        <v>313</v>
      </c>
      <c r="D90" s="16">
        <f t="shared" si="0"/>
        <v>1202</v>
      </c>
      <c r="E90" s="16">
        <f t="shared" si="0"/>
        <v>3421</v>
      </c>
      <c r="F90" s="16">
        <f t="shared" si="0"/>
        <v>350</v>
      </c>
      <c r="G90" s="16">
        <f t="shared" si="0"/>
        <v>4791</v>
      </c>
      <c r="H90" s="16">
        <f t="shared" si="0"/>
        <v>5373</v>
      </c>
      <c r="I90" s="16">
        <f t="shared" si="0"/>
        <v>4669</v>
      </c>
      <c r="J90" s="16">
        <f t="shared" si="0"/>
        <v>3131</v>
      </c>
      <c r="K90" s="16">
        <f t="shared" si="0"/>
        <v>885</v>
      </c>
      <c r="L90" s="16">
        <f t="shared" si="0"/>
        <v>4005</v>
      </c>
      <c r="M90" s="16">
        <f t="shared" si="0"/>
        <v>11443</v>
      </c>
      <c r="N90" s="16">
        <f t="shared" si="0"/>
        <v>5142</v>
      </c>
      <c r="O90" s="16">
        <f t="shared" si="0"/>
        <v>1063</v>
      </c>
      <c r="P90" s="16">
        <f t="shared" si="0"/>
        <v>3128</v>
      </c>
      <c r="Q90" s="16">
        <f t="shared" si="0"/>
        <v>880</v>
      </c>
      <c r="R90" s="17">
        <f t="shared" si="0"/>
        <v>1</v>
      </c>
      <c r="S90" s="18">
        <f>+SUM(B90:R90)</f>
        <v>51261</v>
      </c>
      <c r="T90" s="19">
        <f>+T6+T27+T48+T69</f>
        <v>13954</v>
      </c>
    </row>
    <row r="91" spans="1:20" x14ac:dyDescent="0.25">
      <c r="A91" s="20" t="s">
        <v>10</v>
      </c>
      <c r="B91" s="21">
        <f t="shared" ref="B91:Q104" si="1">+B7+B28+B49+B70</f>
        <v>267</v>
      </c>
      <c r="C91" s="22">
        <f t="shared" si="1"/>
        <v>326</v>
      </c>
      <c r="D91" s="22">
        <f t="shared" si="1"/>
        <v>3604</v>
      </c>
      <c r="E91" s="22">
        <f t="shared" si="1"/>
        <v>4171</v>
      </c>
      <c r="F91" s="22">
        <f t="shared" si="1"/>
        <v>566</v>
      </c>
      <c r="G91" s="22">
        <f t="shared" si="1"/>
        <v>8605</v>
      </c>
      <c r="H91" s="22">
        <f t="shared" si="1"/>
        <v>11867</v>
      </c>
      <c r="I91" s="22">
        <f t="shared" si="1"/>
        <v>3840</v>
      </c>
      <c r="J91" s="22">
        <f t="shared" si="1"/>
        <v>5242</v>
      </c>
      <c r="K91" s="22">
        <f t="shared" si="1"/>
        <v>1766</v>
      </c>
      <c r="L91" s="22">
        <f t="shared" si="1"/>
        <v>8491</v>
      </c>
      <c r="M91" s="22">
        <f t="shared" si="1"/>
        <v>13815</v>
      </c>
      <c r="N91" s="22">
        <f t="shared" si="1"/>
        <v>5274</v>
      </c>
      <c r="O91" s="22">
        <f t="shared" si="1"/>
        <v>1559</v>
      </c>
      <c r="P91" s="22">
        <f t="shared" si="1"/>
        <v>5722</v>
      </c>
      <c r="Q91" s="22">
        <f t="shared" si="1"/>
        <v>1018</v>
      </c>
      <c r="R91" s="23">
        <f t="shared" si="0"/>
        <v>58</v>
      </c>
      <c r="S91" s="24">
        <f t="shared" ref="S91:S104" si="2">+SUM(B91:R91)</f>
        <v>76191</v>
      </c>
      <c r="T91" s="25">
        <f t="shared" ref="T91:T104" si="3">+T7+T28+T49+T70</f>
        <v>15527</v>
      </c>
    </row>
    <row r="92" spans="1:20" x14ac:dyDescent="0.25">
      <c r="A92" s="20" t="s">
        <v>11</v>
      </c>
      <c r="B92" s="21">
        <f t="shared" si="1"/>
        <v>429</v>
      </c>
      <c r="C92" s="22">
        <f t="shared" si="0"/>
        <v>54</v>
      </c>
      <c r="D92" s="22">
        <f t="shared" si="0"/>
        <v>18743</v>
      </c>
      <c r="E92" s="22">
        <f t="shared" si="0"/>
        <v>12488</v>
      </c>
      <c r="F92" s="22">
        <f t="shared" si="0"/>
        <v>1618</v>
      </c>
      <c r="G92" s="22">
        <f t="shared" si="0"/>
        <v>21385</v>
      </c>
      <c r="H92" s="22">
        <f t="shared" si="0"/>
        <v>20991</v>
      </c>
      <c r="I92" s="22">
        <f t="shared" si="0"/>
        <v>7304</v>
      </c>
      <c r="J92" s="22">
        <f t="shared" si="0"/>
        <v>12516</v>
      </c>
      <c r="K92" s="22">
        <f t="shared" si="0"/>
        <v>4280</v>
      </c>
      <c r="L92" s="22">
        <f t="shared" si="0"/>
        <v>28373</v>
      </c>
      <c r="M92" s="22">
        <f t="shared" si="0"/>
        <v>19147</v>
      </c>
      <c r="N92" s="22">
        <f t="shared" si="0"/>
        <v>10262</v>
      </c>
      <c r="O92" s="22">
        <f t="shared" si="0"/>
        <v>3197</v>
      </c>
      <c r="P92" s="22">
        <f t="shared" si="0"/>
        <v>11957</v>
      </c>
      <c r="Q92" s="22">
        <f t="shared" si="0"/>
        <v>1277</v>
      </c>
      <c r="R92" s="23">
        <f t="shared" si="0"/>
        <v>23</v>
      </c>
      <c r="S92" s="24">
        <f t="shared" si="2"/>
        <v>174044</v>
      </c>
      <c r="T92" s="25">
        <f t="shared" si="3"/>
        <v>27784</v>
      </c>
    </row>
    <row r="93" spans="1:20" x14ac:dyDescent="0.25">
      <c r="A93" s="20" t="s">
        <v>12</v>
      </c>
      <c r="B93" s="21">
        <f t="shared" si="1"/>
        <v>5027</v>
      </c>
      <c r="C93" s="22">
        <f t="shared" si="0"/>
        <v>69</v>
      </c>
      <c r="D93" s="22">
        <f t="shared" si="0"/>
        <v>7339</v>
      </c>
      <c r="E93" s="22">
        <f t="shared" si="0"/>
        <v>2375</v>
      </c>
      <c r="F93" s="22">
        <f t="shared" si="0"/>
        <v>554</v>
      </c>
      <c r="G93" s="22">
        <f t="shared" si="0"/>
        <v>6234</v>
      </c>
      <c r="H93" s="22">
        <f t="shared" si="0"/>
        <v>6627</v>
      </c>
      <c r="I93" s="22">
        <f t="shared" si="0"/>
        <v>2405</v>
      </c>
      <c r="J93" s="22">
        <f t="shared" si="0"/>
        <v>4161</v>
      </c>
      <c r="K93" s="22">
        <f t="shared" si="0"/>
        <v>1700</v>
      </c>
      <c r="L93" s="22">
        <f t="shared" si="0"/>
        <v>8258</v>
      </c>
      <c r="M93" s="22">
        <f t="shared" si="0"/>
        <v>15437</v>
      </c>
      <c r="N93" s="22">
        <f t="shared" si="0"/>
        <v>2521</v>
      </c>
      <c r="O93" s="22">
        <f t="shared" si="0"/>
        <v>1251</v>
      </c>
      <c r="P93" s="22">
        <f t="shared" si="0"/>
        <v>4220</v>
      </c>
      <c r="Q93" s="22">
        <f t="shared" si="0"/>
        <v>291</v>
      </c>
      <c r="R93" s="23">
        <f t="shared" si="0"/>
        <v>4</v>
      </c>
      <c r="S93" s="24">
        <f t="shared" si="2"/>
        <v>68473</v>
      </c>
      <c r="T93" s="25">
        <f t="shared" si="3"/>
        <v>9964</v>
      </c>
    </row>
    <row r="94" spans="1:20" x14ac:dyDescent="0.25">
      <c r="A94" s="20" t="s">
        <v>13</v>
      </c>
      <c r="B94" s="21">
        <f t="shared" si="1"/>
        <v>9408</v>
      </c>
      <c r="C94" s="22">
        <f t="shared" si="0"/>
        <v>582</v>
      </c>
      <c r="D94" s="22">
        <f t="shared" si="0"/>
        <v>8465</v>
      </c>
      <c r="E94" s="22">
        <f t="shared" si="0"/>
        <v>7909</v>
      </c>
      <c r="F94" s="22">
        <f t="shared" si="0"/>
        <v>909</v>
      </c>
      <c r="G94" s="22">
        <f t="shared" si="0"/>
        <v>22291</v>
      </c>
      <c r="H94" s="22">
        <f t="shared" si="0"/>
        <v>18848</v>
      </c>
      <c r="I94" s="22">
        <f t="shared" si="0"/>
        <v>7453</v>
      </c>
      <c r="J94" s="22">
        <f t="shared" si="0"/>
        <v>6929</v>
      </c>
      <c r="K94" s="22">
        <f t="shared" si="0"/>
        <v>3462</v>
      </c>
      <c r="L94" s="22">
        <f t="shared" si="0"/>
        <v>17102</v>
      </c>
      <c r="M94" s="22">
        <f t="shared" si="0"/>
        <v>22668</v>
      </c>
      <c r="N94" s="22">
        <f t="shared" si="0"/>
        <v>13151</v>
      </c>
      <c r="O94" s="22">
        <f t="shared" si="0"/>
        <v>7618</v>
      </c>
      <c r="P94" s="22">
        <f t="shared" si="0"/>
        <v>7976</v>
      </c>
      <c r="Q94" s="22">
        <f t="shared" si="0"/>
        <v>1354</v>
      </c>
      <c r="R94" s="23">
        <f t="shared" si="0"/>
        <v>90</v>
      </c>
      <c r="S94" s="24">
        <f t="shared" si="2"/>
        <v>156215</v>
      </c>
      <c r="T94" s="25">
        <f t="shared" si="3"/>
        <v>31185</v>
      </c>
    </row>
    <row r="95" spans="1:20" x14ac:dyDescent="0.25">
      <c r="A95" s="20" t="s">
        <v>14</v>
      </c>
      <c r="B95" s="21">
        <f t="shared" si="1"/>
        <v>25457</v>
      </c>
      <c r="C95" s="22">
        <f t="shared" si="0"/>
        <v>840</v>
      </c>
      <c r="D95" s="22">
        <f t="shared" si="0"/>
        <v>7310</v>
      </c>
      <c r="E95" s="22">
        <f t="shared" si="0"/>
        <v>28208</v>
      </c>
      <c r="F95" s="22">
        <f t="shared" si="0"/>
        <v>2999</v>
      </c>
      <c r="G95" s="22">
        <f t="shared" si="0"/>
        <v>48448</v>
      </c>
      <c r="H95" s="22">
        <f t="shared" si="0"/>
        <v>52869</v>
      </c>
      <c r="I95" s="22">
        <f t="shared" si="0"/>
        <v>16782</v>
      </c>
      <c r="J95" s="22">
        <f t="shared" si="0"/>
        <v>34874</v>
      </c>
      <c r="K95" s="22">
        <f t="shared" si="0"/>
        <v>10938</v>
      </c>
      <c r="L95" s="22">
        <f t="shared" si="0"/>
        <v>60143</v>
      </c>
      <c r="M95" s="22">
        <f t="shared" si="0"/>
        <v>57575</v>
      </c>
      <c r="N95" s="22">
        <f t="shared" si="0"/>
        <v>37776</v>
      </c>
      <c r="O95" s="22">
        <f t="shared" si="0"/>
        <v>12167</v>
      </c>
      <c r="P95" s="22">
        <f t="shared" si="0"/>
        <v>27604</v>
      </c>
      <c r="Q95" s="22">
        <f t="shared" si="0"/>
        <v>4572</v>
      </c>
      <c r="R95" s="23">
        <f t="shared" si="0"/>
        <v>53</v>
      </c>
      <c r="S95" s="24">
        <f t="shared" si="2"/>
        <v>428615</v>
      </c>
      <c r="T95" s="25">
        <f t="shared" si="3"/>
        <v>112626</v>
      </c>
    </row>
    <row r="96" spans="1:20" x14ac:dyDescent="0.25">
      <c r="A96" s="20" t="s">
        <v>15</v>
      </c>
      <c r="B96" s="21">
        <f t="shared" si="1"/>
        <v>43082</v>
      </c>
      <c r="C96" s="22">
        <f t="shared" si="0"/>
        <v>352</v>
      </c>
      <c r="D96" s="22">
        <f t="shared" si="0"/>
        <v>5598</v>
      </c>
      <c r="E96" s="22">
        <f t="shared" si="0"/>
        <v>20302</v>
      </c>
      <c r="F96" s="22">
        <f t="shared" si="0"/>
        <v>1125</v>
      </c>
      <c r="G96" s="22">
        <f t="shared" si="0"/>
        <v>20446</v>
      </c>
      <c r="H96" s="22">
        <f t="shared" si="0"/>
        <v>26674</v>
      </c>
      <c r="I96" s="22">
        <f t="shared" si="0"/>
        <v>5282</v>
      </c>
      <c r="J96" s="22">
        <f t="shared" si="0"/>
        <v>7907</v>
      </c>
      <c r="K96" s="22">
        <f t="shared" si="0"/>
        <v>4617</v>
      </c>
      <c r="L96" s="22">
        <f t="shared" si="0"/>
        <v>22253</v>
      </c>
      <c r="M96" s="22">
        <f t="shared" si="0"/>
        <v>29558</v>
      </c>
      <c r="N96" s="22">
        <f t="shared" si="0"/>
        <v>15690</v>
      </c>
      <c r="O96" s="22">
        <f t="shared" si="0"/>
        <v>4751</v>
      </c>
      <c r="P96" s="22">
        <f t="shared" si="0"/>
        <v>15583</v>
      </c>
      <c r="Q96" s="22">
        <f t="shared" si="0"/>
        <v>564</v>
      </c>
      <c r="R96" s="23">
        <f t="shared" si="0"/>
        <v>4</v>
      </c>
      <c r="S96" s="24">
        <f t="shared" si="2"/>
        <v>223788</v>
      </c>
      <c r="T96" s="25">
        <f t="shared" si="3"/>
        <v>54985</v>
      </c>
    </row>
    <row r="97" spans="1:20" x14ac:dyDescent="0.25">
      <c r="A97" s="20" t="s">
        <v>16</v>
      </c>
      <c r="B97" s="21">
        <f t="shared" si="1"/>
        <v>49679</v>
      </c>
      <c r="C97" s="22">
        <f t="shared" si="0"/>
        <v>80</v>
      </c>
      <c r="D97" s="22">
        <f t="shared" si="0"/>
        <v>793</v>
      </c>
      <c r="E97" s="22">
        <f t="shared" si="0"/>
        <v>21948</v>
      </c>
      <c r="F97" s="22">
        <f t="shared" si="0"/>
        <v>1595</v>
      </c>
      <c r="G97" s="22">
        <f t="shared" si="0"/>
        <v>21058</v>
      </c>
      <c r="H97" s="22">
        <f t="shared" si="0"/>
        <v>28737</v>
      </c>
      <c r="I97" s="22">
        <f t="shared" si="0"/>
        <v>5638</v>
      </c>
      <c r="J97" s="22">
        <f t="shared" si="0"/>
        <v>9808</v>
      </c>
      <c r="K97" s="22">
        <f t="shared" si="0"/>
        <v>4423</v>
      </c>
      <c r="L97" s="22">
        <f t="shared" si="0"/>
        <v>25086</v>
      </c>
      <c r="M97" s="22">
        <f t="shared" si="0"/>
        <v>44943</v>
      </c>
      <c r="N97" s="22">
        <f t="shared" si="0"/>
        <v>13326</v>
      </c>
      <c r="O97" s="22">
        <f t="shared" si="0"/>
        <v>4567</v>
      </c>
      <c r="P97" s="22">
        <f t="shared" si="0"/>
        <v>13012</v>
      </c>
      <c r="Q97" s="22">
        <f t="shared" si="0"/>
        <v>168</v>
      </c>
      <c r="R97" s="23">
        <f t="shared" si="0"/>
        <v>4</v>
      </c>
      <c r="S97" s="24">
        <f t="shared" si="2"/>
        <v>244865</v>
      </c>
      <c r="T97" s="25">
        <f t="shared" si="3"/>
        <v>53727</v>
      </c>
    </row>
    <row r="98" spans="1:20" x14ac:dyDescent="0.25">
      <c r="A98" s="20" t="s">
        <v>17</v>
      </c>
      <c r="B98" s="21">
        <f t="shared" si="1"/>
        <v>33991</v>
      </c>
      <c r="C98" s="22">
        <f t="shared" si="0"/>
        <v>3166</v>
      </c>
      <c r="D98" s="22">
        <f t="shared" si="0"/>
        <v>2601</v>
      </c>
      <c r="E98" s="22">
        <f t="shared" si="0"/>
        <v>42139</v>
      </c>
      <c r="F98" s="22">
        <f t="shared" si="0"/>
        <v>3682</v>
      </c>
      <c r="G98" s="22">
        <f t="shared" si="0"/>
        <v>60231</v>
      </c>
      <c r="H98" s="22">
        <f t="shared" si="0"/>
        <v>52157</v>
      </c>
      <c r="I98" s="22">
        <f t="shared" si="0"/>
        <v>9589</v>
      </c>
      <c r="J98" s="22">
        <f t="shared" si="0"/>
        <v>24569</v>
      </c>
      <c r="K98" s="22">
        <f t="shared" si="0"/>
        <v>11301</v>
      </c>
      <c r="L98" s="22">
        <f t="shared" si="0"/>
        <v>46272</v>
      </c>
      <c r="M98" s="22">
        <f t="shared" si="0"/>
        <v>71676</v>
      </c>
      <c r="N98" s="22">
        <f t="shared" si="0"/>
        <v>39003</v>
      </c>
      <c r="O98" s="22">
        <f t="shared" si="0"/>
        <v>12279</v>
      </c>
      <c r="P98" s="22">
        <f t="shared" si="0"/>
        <v>26293</v>
      </c>
      <c r="Q98" s="22">
        <f t="shared" si="0"/>
        <v>477</v>
      </c>
      <c r="R98" s="23">
        <f t="shared" si="0"/>
        <v>15</v>
      </c>
      <c r="S98" s="24">
        <f t="shared" si="2"/>
        <v>439441</v>
      </c>
      <c r="T98" s="25">
        <f t="shared" si="3"/>
        <v>118381</v>
      </c>
    </row>
    <row r="99" spans="1:20" x14ac:dyDescent="0.25">
      <c r="A99" s="20" t="s">
        <v>18</v>
      </c>
      <c r="B99" s="21">
        <f t="shared" si="1"/>
        <v>16643</v>
      </c>
      <c r="C99" s="22">
        <f t="shared" si="0"/>
        <v>704</v>
      </c>
      <c r="D99" s="22">
        <f t="shared" si="0"/>
        <v>517</v>
      </c>
      <c r="E99" s="22">
        <f t="shared" si="0"/>
        <v>21600</v>
      </c>
      <c r="F99" s="22">
        <f t="shared" si="0"/>
        <v>1072</v>
      </c>
      <c r="G99" s="22">
        <f t="shared" si="0"/>
        <v>20132</v>
      </c>
      <c r="H99" s="22">
        <f t="shared" si="0"/>
        <v>21140</v>
      </c>
      <c r="I99" s="22">
        <f t="shared" si="0"/>
        <v>6120</v>
      </c>
      <c r="J99" s="22">
        <f t="shared" si="0"/>
        <v>8846</v>
      </c>
      <c r="K99" s="22">
        <f t="shared" si="0"/>
        <v>3322</v>
      </c>
      <c r="L99" s="22">
        <f t="shared" si="0"/>
        <v>12564</v>
      </c>
      <c r="M99" s="22">
        <f t="shared" si="0"/>
        <v>36001</v>
      </c>
      <c r="N99" s="22">
        <f t="shared" si="0"/>
        <v>20864</v>
      </c>
      <c r="O99" s="22">
        <f t="shared" si="0"/>
        <v>4717</v>
      </c>
      <c r="P99" s="22">
        <f t="shared" si="0"/>
        <v>7772</v>
      </c>
      <c r="Q99" s="22">
        <f t="shared" si="0"/>
        <v>379</v>
      </c>
      <c r="R99" s="23">
        <f t="shared" si="0"/>
        <v>9</v>
      </c>
      <c r="S99" s="24">
        <f t="shared" si="2"/>
        <v>182402</v>
      </c>
      <c r="T99" s="25">
        <f t="shared" si="3"/>
        <v>53212</v>
      </c>
    </row>
    <row r="100" spans="1:20" x14ac:dyDescent="0.25">
      <c r="A100" s="20" t="s">
        <v>19</v>
      </c>
      <c r="B100" s="21">
        <f t="shared" si="1"/>
        <v>10465</v>
      </c>
      <c r="C100" s="22">
        <f t="shared" si="0"/>
        <v>913</v>
      </c>
      <c r="D100" s="22">
        <f t="shared" si="0"/>
        <v>185</v>
      </c>
      <c r="E100" s="22">
        <f t="shared" si="0"/>
        <v>11138</v>
      </c>
      <c r="F100" s="22">
        <f t="shared" si="0"/>
        <v>975</v>
      </c>
      <c r="G100" s="22">
        <f t="shared" si="0"/>
        <v>7140</v>
      </c>
      <c r="H100" s="22">
        <f t="shared" si="0"/>
        <v>8482</v>
      </c>
      <c r="I100" s="22">
        <f t="shared" si="0"/>
        <v>3197</v>
      </c>
      <c r="J100" s="22">
        <f t="shared" si="0"/>
        <v>4171</v>
      </c>
      <c r="K100" s="22">
        <f t="shared" si="0"/>
        <v>2543</v>
      </c>
      <c r="L100" s="22">
        <f t="shared" si="0"/>
        <v>7710</v>
      </c>
      <c r="M100" s="22">
        <f t="shared" si="0"/>
        <v>16975</v>
      </c>
      <c r="N100" s="22">
        <f t="shared" si="0"/>
        <v>7288</v>
      </c>
      <c r="O100" s="22">
        <f t="shared" si="0"/>
        <v>2810</v>
      </c>
      <c r="P100" s="22">
        <f t="shared" si="0"/>
        <v>4987</v>
      </c>
      <c r="Q100" s="22">
        <f t="shared" si="0"/>
        <v>57</v>
      </c>
      <c r="R100" s="23">
        <f t="shared" si="0"/>
        <v>8</v>
      </c>
      <c r="S100" s="24">
        <f t="shared" si="2"/>
        <v>89044</v>
      </c>
      <c r="T100" s="25">
        <f t="shared" si="3"/>
        <v>28523</v>
      </c>
    </row>
    <row r="101" spans="1:20" x14ac:dyDescent="0.25">
      <c r="A101" s="20" t="s">
        <v>20</v>
      </c>
      <c r="B101" s="21">
        <f t="shared" si="1"/>
        <v>14865</v>
      </c>
      <c r="C101" s="22">
        <f t="shared" si="0"/>
        <v>18830</v>
      </c>
      <c r="D101" s="22">
        <f t="shared" si="0"/>
        <v>552</v>
      </c>
      <c r="E101" s="22">
        <f t="shared" si="0"/>
        <v>18596</v>
      </c>
      <c r="F101" s="22">
        <f t="shared" si="0"/>
        <v>976</v>
      </c>
      <c r="G101" s="22">
        <f t="shared" si="0"/>
        <v>14190</v>
      </c>
      <c r="H101" s="22">
        <f t="shared" si="0"/>
        <v>26915</v>
      </c>
      <c r="I101" s="22">
        <f t="shared" si="0"/>
        <v>6502</v>
      </c>
      <c r="J101" s="22">
        <f t="shared" si="0"/>
        <v>11859</v>
      </c>
      <c r="K101" s="22">
        <f t="shared" si="0"/>
        <v>5250</v>
      </c>
      <c r="L101" s="22">
        <f t="shared" si="0"/>
        <v>21204</v>
      </c>
      <c r="M101" s="22">
        <f t="shared" si="0"/>
        <v>34334</v>
      </c>
      <c r="N101" s="22">
        <f t="shared" si="0"/>
        <v>17424</v>
      </c>
      <c r="O101" s="22">
        <f t="shared" si="0"/>
        <v>6153</v>
      </c>
      <c r="P101" s="22">
        <f t="shared" si="0"/>
        <v>9741</v>
      </c>
      <c r="Q101" s="22">
        <f t="shared" si="0"/>
        <v>157</v>
      </c>
      <c r="R101" s="23">
        <f t="shared" si="0"/>
        <v>18</v>
      </c>
      <c r="S101" s="24">
        <f t="shared" si="2"/>
        <v>207566</v>
      </c>
      <c r="T101" s="25">
        <f t="shared" si="3"/>
        <v>35526</v>
      </c>
    </row>
    <row r="102" spans="1:20" x14ac:dyDescent="0.25">
      <c r="A102" s="20" t="s">
        <v>21</v>
      </c>
      <c r="B102" s="21">
        <f t="shared" si="1"/>
        <v>557</v>
      </c>
      <c r="C102" s="22">
        <f t="shared" si="0"/>
        <v>1291</v>
      </c>
      <c r="D102" s="22">
        <f t="shared" si="0"/>
        <v>517</v>
      </c>
      <c r="E102" s="22">
        <f t="shared" si="0"/>
        <v>904</v>
      </c>
      <c r="F102" s="22">
        <f t="shared" si="0"/>
        <v>229</v>
      </c>
      <c r="G102" s="22">
        <f t="shared" si="0"/>
        <v>1346</v>
      </c>
      <c r="H102" s="22">
        <f t="shared" si="0"/>
        <v>2318</v>
      </c>
      <c r="I102" s="22">
        <f t="shared" si="0"/>
        <v>318</v>
      </c>
      <c r="J102" s="22">
        <f t="shared" si="0"/>
        <v>953</v>
      </c>
      <c r="K102" s="22">
        <f t="shared" si="0"/>
        <v>408</v>
      </c>
      <c r="L102" s="22">
        <f t="shared" si="0"/>
        <v>1703</v>
      </c>
      <c r="M102" s="22">
        <f t="shared" si="0"/>
        <v>6137</v>
      </c>
      <c r="N102" s="22">
        <f t="shared" si="0"/>
        <v>1422</v>
      </c>
      <c r="O102" s="22">
        <f t="shared" si="0"/>
        <v>882</v>
      </c>
      <c r="P102" s="22">
        <f t="shared" si="0"/>
        <v>1200</v>
      </c>
      <c r="Q102" s="22">
        <f t="shared" si="0"/>
        <v>6</v>
      </c>
      <c r="R102" s="23">
        <f t="shared" si="0"/>
        <v>0</v>
      </c>
      <c r="S102" s="24">
        <f t="shared" si="2"/>
        <v>20191</v>
      </c>
      <c r="T102" s="25">
        <f t="shared" si="3"/>
        <v>4110</v>
      </c>
    </row>
    <row r="103" spans="1:20" x14ac:dyDescent="0.25">
      <c r="A103" s="20" t="s">
        <v>22</v>
      </c>
      <c r="B103" s="21">
        <f t="shared" si="1"/>
        <v>1229</v>
      </c>
      <c r="C103" s="22">
        <f t="shared" si="0"/>
        <v>1991</v>
      </c>
      <c r="D103" s="22">
        <f t="shared" si="0"/>
        <v>1944</v>
      </c>
      <c r="E103" s="22">
        <f t="shared" si="0"/>
        <v>4540</v>
      </c>
      <c r="F103" s="22">
        <f t="shared" si="0"/>
        <v>362</v>
      </c>
      <c r="G103" s="22">
        <f t="shared" si="0"/>
        <v>4971</v>
      </c>
      <c r="H103" s="22">
        <f t="shared" si="0"/>
        <v>8444</v>
      </c>
      <c r="I103" s="22">
        <f t="shared" si="0"/>
        <v>3692</v>
      </c>
      <c r="J103" s="22">
        <f t="shared" si="0"/>
        <v>4406</v>
      </c>
      <c r="K103" s="22">
        <f t="shared" si="0"/>
        <v>1206</v>
      </c>
      <c r="L103" s="22">
        <f t="shared" si="0"/>
        <v>7384</v>
      </c>
      <c r="M103" s="22">
        <f t="shared" si="0"/>
        <v>5251</v>
      </c>
      <c r="N103" s="22">
        <f t="shared" si="0"/>
        <v>3529</v>
      </c>
      <c r="O103" s="22">
        <f t="shared" si="0"/>
        <v>3000</v>
      </c>
      <c r="P103" s="22">
        <f t="shared" si="0"/>
        <v>3496</v>
      </c>
      <c r="Q103" s="22">
        <f t="shared" si="0"/>
        <v>18</v>
      </c>
      <c r="R103" s="23">
        <f t="shared" si="0"/>
        <v>11</v>
      </c>
      <c r="S103" s="24">
        <f t="shared" si="2"/>
        <v>55474</v>
      </c>
      <c r="T103" s="25">
        <f t="shared" si="3"/>
        <v>17959</v>
      </c>
    </row>
    <row r="104" spans="1:20" ht="15.75" thickBot="1" x14ac:dyDescent="0.3">
      <c r="A104" s="26" t="s">
        <v>23</v>
      </c>
      <c r="B104" s="27">
        <f t="shared" si="1"/>
        <v>66160</v>
      </c>
      <c r="C104" s="28">
        <f t="shared" si="0"/>
        <v>3388</v>
      </c>
      <c r="D104" s="28">
        <f t="shared" si="0"/>
        <v>14286</v>
      </c>
      <c r="E104" s="28">
        <f t="shared" si="0"/>
        <v>248472</v>
      </c>
      <c r="F104" s="28">
        <f t="shared" si="0"/>
        <v>28095</v>
      </c>
      <c r="G104" s="28">
        <f t="shared" si="0"/>
        <v>272051</v>
      </c>
      <c r="H104" s="28">
        <f t="shared" si="0"/>
        <v>441323</v>
      </c>
      <c r="I104" s="28">
        <f t="shared" si="0"/>
        <v>107098</v>
      </c>
      <c r="J104" s="28">
        <f t="shared" si="0"/>
        <v>163524</v>
      </c>
      <c r="K104" s="28">
        <f t="shared" si="0"/>
        <v>148363</v>
      </c>
      <c r="L104" s="28">
        <f t="shared" si="0"/>
        <v>427108</v>
      </c>
      <c r="M104" s="28">
        <f t="shared" si="0"/>
        <v>265569</v>
      </c>
      <c r="N104" s="28">
        <f t="shared" si="0"/>
        <v>150562</v>
      </c>
      <c r="O104" s="28">
        <f t="shared" si="0"/>
        <v>111278</v>
      </c>
      <c r="P104" s="28">
        <f t="shared" si="0"/>
        <v>218957</v>
      </c>
      <c r="Q104" s="28">
        <f t="shared" si="0"/>
        <v>13407</v>
      </c>
      <c r="R104" s="29">
        <f t="shared" si="0"/>
        <v>502</v>
      </c>
      <c r="S104" s="30">
        <f t="shared" si="2"/>
        <v>2680143</v>
      </c>
      <c r="T104" s="31">
        <f t="shared" si="3"/>
        <v>286788</v>
      </c>
    </row>
    <row r="105" spans="1:20" ht="15.75" thickBot="1" x14ac:dyDescent="0.3">
      <c r="A105" s="32" t="s">
        <v>24</v>
      </c>
      <c r="B105" s="33">
        <f>+SUM(B90:B104)</f>
        <v>278723</v>
      </c>
      <c r="C105" s="33">
        <f t="shared" ref="C105:R105" si="4">+SUM(C90:C104)</f>
        <v>32899</v>
      </c>
      <c r="D105" s="33">
        <f t="shared" si="4"/>
        <v>73656</v>
      </c>
      <c r="E105" s="33">
        <f t="shared" si="4"/>
        <v>448211</v>
      </c>
      <c r="F105" s="33">
        <f t="shared" si="4"/>
        <v>45107</v>
      </c>
      <c r="G105" s="33">
        <f t="shared" si="4"/>
        <v>533319</v>
      </c>
      <c r="H105" s="33">
        <f t="shared" si="4"/>
        <v>732765</v>
      </c>
      <c r="I105" s="33">
        <f t="shared" si="4"/>
        <v>189889</v>
      </c>
      <c r="J105" s="33">
        <f t="shared" si="4"/>
        <v>302896</v>
      </c>
      <c r="K105" s="33">
        <f t="shared" si="4"/>
        <v>204464</v>
      </c>
      <c r="L105" s="33">
        <f t="shared" si="4"/>
        <v>697656</v>
      </c>
      <c r="M105" s="33">
        <f t="shared" si="4"/>
        <v>650529</v>
      </c>
      <c r="N105" s="33">
        <f t="shared" si="4"/>
        <v>343234</v>
      </c>
      <c r="O105" s="33">
        <f t="shared" si="4"/>
        <v>177292</v>
      </c>
      <c r="P105" s="33">
        <f t="shared" si="4"/>
        <v>361648</v>
      </c>
      <c r="Q105" s="33">
        <f t="shared" si="4"/>
        <v>24625</v>
      </c>
      <c r="R105" s="33">
        <f t="shared" si="4"/>
        <v>800</v>
      </c>
      <c r="S105" s="34">
        <f>+SUM(S90:S104)</f>
        <v>5097713</v>
      </c>
      <c r="T105" s="33">
        <f>+SUM(T90:T104)</f>
        <v>864251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Ene-16</vt:lpstr>
      <vt:lpstr>Feb-16</vt:lpstr>
      <vt:lpstr>Mar-16</vt:lpstr>
      <vt:lpstr>Abr-16</vt:lpstr>
      <vt:lpstr>May-16</vt:lpstr>
      <vt:lpstr>Jun-16</vt:lpstr>
      <vt:lpstr>Jul-16</vt:lpstr>
      <vt:lpstr>Ago-16</vt:lpstr>
      <vt:lpstr>Sep-16</vt:lpstr>
      <vt:lpstr>Oct-16</vt:lpstr>
      <vt:lpstr>Nov-16</vt:lpstr>
      <vt:lpstr>Dic-16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</dc:creator>
  <cp:lastModifiedBy>Andrea Pinto</cp:lastModifiedBy>
  <dcterms:created xsi:type="dcterms:W3CDTF">2012-10-05T12:27:22Z</dcterms:created>
  <dcterms:modified xsi:type="dcterms:W3CDTF">2017-02-16T13:14:57Z</dcterms:modified>
</cp:coreProperties>
</file>