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 Caceres\Desktop\Cajas de Chile\Estadisticas\Estadísticas Industria\"/>
    </mc:Choice>
  </mc:AlternateContent>
  <bookViews>
    <workbookView xWindow="0" yWindow="0" windowWidth="20490" windowHeight="7455" tabRatio="815" activeTab="11"/>
  </bookViews>
  <sheets>
    <sheet name="Ene-17" sheetId="34" r:id="rId1"/>
    <sheet name="Feb-17" sheetId="45" r:id="rId2"/>
    <sheet name="Mar-17" sheetId="46" r:id="rId3"/>
    <sheet name="Abr-17" sheetId="47" r:id="rId4"/>
    <sheet name="May-17" sheetId="48" r:id="rId5"/>
    <sheet name="Jun-17" sheetId="49" r:id="rId6"/>
    <sheet name="Jul-17" sheetId="50" r:id="rId7"/>
    <sheet name="Ago-17" sheetId="51" r:id="rId8"/>
    <sheet name="Sep-17" sheetId="52" r:id="rId9"/>
    <sheet name="Oct-17" sheetId="53" r:id="rId10"/>
    <sheet name="Nov-17" sheetId="54" r:id="rId11"/>
    <sheet name="Dic-17" sheetId="55" r:id="rId12"/>
  </sheets>
  <calcPr calcId="152511"/>
</workbook>
</file>

<file path=xl/calcChain.xml><?xml version="1.0" encoding="utf-8"?>
<calcChain xmlns="http://schemas.openxmlformats.org/spreadsheetml/2006/main">
  <c r="B90" i="53" l="1"/>
  <c r="C90" i="53"/>
  <c r="D90" i="53"/>
  <c r="S90" i="53" s="1"/>
  <c r="E90" i="53"/>
  <c r="E105" i="53" s="1"/>
  <c r="F90" i="53"/>
  <c r="G90" i="53"/>
  <c r="H90" i="53"/>
  <c r="I90" i="53"/>
  <c r="I105" i="53" s="1"/>
  <c r="J90" i="53"/>
  <c r="K90" i="53"/>
  <c r="L90" i="53"/>
  <c r="L105" i="53" s="1"/>
  <c r="M90" i="53"/>
  <c r="M105" i="53" s="1"/>
  <c r="N90" i="53"/>
  <c r="O90" i="53"/>
  <c r="P90" i="53"/>
  <c r="Q90" i="53"/>
  <c r="Q105" i="53" s="1"/>
  <c r="R90" i="53"/>
  <c r="T90" i="53"/>
  <c r="B91" i="53"/>
  <c r="S91" i="53" s="1"/>
  <c r="C91" i="53"/>
  <c r="D91" i="53"/>
  <c r="E91" i="53"/>
  <c r="F91" i="53"/>
  <c r="G91" i="53"/>
  <c r="H91" i="53"/>
  <c r="I91" i="53"/>
  <c r="J91" i="53"/>
  <c r="J105" i="53" s="1"/>
  <c r="K91" i="53"/>
  <c r="L91" i="53"/>
  <c r="M91" i="53"/>
  <c r="N91" i="53"/>
  <c r="O91" i="53"/>
  <c r="P91" i="53"/>
  <c r="Q91" i="53"/>
  <c r="R91" i="53"/>
  <c r="R105" i="53" s="1"/>
  <c r="T91" i="53"/>
  <c r="B92" i="53"/>
  <c r="C92" i="53"/>
  <c r="C105" i="53" s="1"/>
  <c r="D92" i="53"/>
  <c r="E92" i="53"/>
  <c r="F92" i="53"/>
  <c r="F105" i="53" s="1"/>
  <c r="G92" i="53"/>
  <c r="G105" i="53" s="1"/>
  <c r="H92" i="53"/>
  <c r="I92" i="53"/>
  <c r="J92" i="53"/>
  <c r="K92" i="53"/>
  <c r="K105" i="53" s="1"/>
  <c r="L92" i="53"/>
  <c r="M92" i="53"/>
  <c r="N92" i="53"/>
  <c r="N105" i="53" s="1"/>
  <c r="O92" i="53"/>
  <c r="O105" i="53" s="1"/>
  <c r="P92" i="53"/>
  <c r="Q92" i="53"/>
  <c r="R92" i="53"/>
  <c r="T92" i="53"/>
  <c r="B93" i="53"/>
  <c r="C93" i="53"/>
  <c r="D93" i="53"/>
  <c r="S93" i="53" s="1"/>
  <c r="E93" i="53"/>
  <c r="F93" i="53"/>
  <c r="G93" i="53"/>
  <c r="H93" i="53"/>
  <c r="I93" i="53"/>
  <c r="J93" i="53"/>
  <c r="K93" i="53"/>
  <c r="L93" i="53"/>
  <c r="M93" i="53"/>
  <c r="N93" i="53"/>
  <c r="O93" i="53"/>
  <c r="P93" i="53"/>
  <c r="Q93" i="53"/>
  <c r="R93" i="53"/>
  <c r="T93" i="53"/>
  <c r="B94" i="53"/>
  <c r="S94" i="53" s="1"/>
  <c r="C94" i="53"/>
  <c r="D94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Q94" i="53"/>
  <c r="R94" i="53"/>
  <c r="T94" i="53"/>
  <c r="B95" i="53"/>
  <c r="S95" i="53" s="1"/>
  <c r="C95" i="53"/>
  <c r="D95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Q95" i="53"/>
  <c r="R95" i="53"/>
  <c r="T95" i="53"/>
  <c r="B96" i="53"/>
  <c r="C96" i="53"/>
  <c r="D96" i="53"/>
  <c r="E96" i="53"/>
  <c r="F96" i="53"/>
  <c r="G96" i="53"/>
  <c r="H96" i="53"/>
  <c r="I96" i="53"/>
  <c r="J96" i="53"/>
  <c r="K96" i="53"/>
  <c r="S96" i="53" s="1"/>
  <c r="L96" i="53"/>
  <c r="M96" i="53"/>
  <c r="N96" i="53"/>
  <c r="O96" i="53"/>
  <c r="P96" i="53"/>
  <c r="Q96" i="53"/>
  <c r="R96" i="53"/>
  <c r="T96" i="53"/>
  <c r="B97" i="53"/>
  <c r="C97" i="53"/>
  <c r="D97" i="53"/>
  <c r="S97" i="53" s="1"/>
  <c r="E97" i="53"/>
  <c r="F97" i="53"/>
  <c r="G97" i="53"/>
  <c r="H97" i="53"/>
  <c r="I97" i="53"/>
  <c r="J97" i="53"/>
  <c r="K97" i="53"/>
  <c r="L97" i="53"/>
  <c r="M97" i="53"/>
  <c r="N97" i="53"/>
  <c r="O97" i="53"/>
  <c r="P97" i="53"/>
  <c r="Q97" i="53"/>
  <c r="R97" i="53"/>
  <c r="T97" i="53"/>
  <c r="B98" i="53"/>
  <c r="C98" i="53"/>
  <c r="D98" i="53"/>
  <c r="S98" i="53" s="1"/>
  <c r="E98" i="53"/>
  <c r="F98" i="53"/>
  <c r="G98" i="53"/>
  <c r="H98" i="53"/>
  <c r="I98" i="53"/>
  <c r="J98" i="53"/>
  <c r="K98" i="53"/>
  <c r="L98" i="53"/>
  <c r="M98" i="53"/>
  <c r="N98" i="53"/>
  <c r="O98" i="53"/>
  <c r="P98" i="53"/>
  <c r="Q98" i="53"/>
  <c r="R98" i="53"/>
  <c r="T98" i="53"/>
  <c r="B99" i="53"/>
  <c r="S99" i="53" s="1"/>
  <c r="C99" i="53"/>
  <c r="D99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Q99" i="53"/>
  <c r="R99" i="53"/>
  <c r="T99" i="53"/>
  <c r="B100" i="53"/>
  <c r="C100" i="53"/>
  <c r="D100" i="53"/>
  <c r="E100" i="53"/>
  <c r="F100" i="53"/>
  <c r="S100" i="53" s="1"/>
  <c r="G100" i="53"/>
  <c r="H100" i="53"/>
  <c r="I100" i="53"/>
  <c r="J100" i="53"/>
  <c r="K100" i="53"/>
  <c r="L100" i="53"/>
  <c r="M100" i="53"/>
  <c r="N100" i="53"/>
  <c r="O100" i="53"/>
  <c r="P100" i="53"/>
  <c r="Q100" i="53"/>
  <c r="R100" i="53"/>
  <c r="T100" i="53"/>
  <c r="B101" i="53"/>
  <c r="C101" i="53"/>
  <c r="D101" i="53"/>
  <c r="S101" i="53" s="1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Q101" i="53"/>
  <c r="R101" i="53"/>
  <c r="T101" i="53"/>
  <c r="B102" i="53"/>
  <c r="C102" i="53"/>
  <c r="D102" i="53"/>
  <c r="S102" i="53" s="1"/>
  <c r="E102" i="53"/>
  <c r="F102" i="53"/>
  <c r="G102" i="53"/>
  <c r="H102" i="53"/>
  <c r="I102" i="53"/>
  <c r="J102" i="53"/>
  <c r="K102" i="53"/>
  <c r="L102" i="53"/>
  <c r="M102" i="53"/>
  <c r="N102" i="53"/>
  <c r="O102" i="53"/>
  <c r="P102" i="53"/>
  <c r="Q102" i="53"/>
  <c r="R102" i="53"/>
  <c r="T102" i="53"/>
  <c r="B103" i="53"/>
  <c r="S103" i="53" s="1"/>
  <c r="C103" i="53"/>
  <c r="D103" i="53"/>
  <c r="E103" i="53"/>
  <c r="F103" i="53"/>
  <c r="G103" i="53"/>
  <c r="H103" i="53"/>
  <c r="I103" i="53"/>
  <c r="J103" i="53"/>
  <c r="K103" i="53"/>
  <c r="L103" i="53"/>
  <c r="M103" i="53"/>
  <c r="N103" i="53"/>
  <c r="O103" i="53"/>
  <c r="P103" i="53"/>
  <c r="Q103" i="53"/>
  <c r="R103" i="53"/>
  <c r="T103" i="53"/>
  <c r="B104" i="53"/>
  <c r="C104" i="53"/>
  <c r="D104" i="53"/>
  <c r="E104" i="53"/>
  <c r="F104" i="53"/>
  <c r="G104" i="53"/>
  <c r="H104" i="53"/>
  <c r="I104" i="53"/>
  <c r="J104" i="53"/>
  <c r="K104" i="53"/>
  <c r="L104" i="53"/>
  <c r="M104" i="53"/>
  <c r="N104" i="53"/>
  <c r="O104" i="53"/>
  <c r="P104" i="53"/>
  <c r="Q104" i="53"/>
  <c r="R104" i="53"/>
  <c r="S104" i="53"/>
  <c r="T104" i="53"/>
  <c r="H105" i="53"/>
  <c r="P105" i="53"/>
  <c r="T105" i="53" l="1"/>
  <c r="D105" i="53"/>
  <c r="B105" i="53"/>
  <c r="S105" i="53" s="1"/>
  <c r="S92" i="53"/>
  <c r="T104" i="55"/>
  <c r="R104" i="55"/>
  <c r="Q104" i="55"/>
  <c r="P104" i="55"/>
  <c r="O104" i="55"/>
  <c r="N104" i="55"/>
  <c r="M104" i="55"/>
  <c r="L104" i="55"/>
  <c r="K104" i="55"/>
  <c r="J104" i="55"/>
  <c r="I104" i="55"/>
  <c r="H104" i="55"/>
  <c r="G104" i="55"/>
  <c r="F104" i="55"/>
  <c r="E104" i="55"/>
  <c r="D104" i="55"/>
  <c r="C104" i="55"/>
  <c r="B104" i="55"/>
  <c r="T103" i="55"/>
  <c r="R103" i="55"/>
  <c r="Q103" i="55"/>
  <c r="P103" i="55"/>
  <c r="O103" i="55"/>
  <c r="N103" i="55"/>
  <c r="M103" i="55"/>
  <c r="L103" i="55"/>
  <c r="K103" i="55"/>
  <c r="J103" i="55"/>
  <c r="I103" i="55"/>
  <c r="H103" i="55"/>
  <c r="G103" i="55"/>
  <c r="F103" i="55"/>
  <c r="E103" i="55"/>
  <c r="D103" i="55"/>
  <c r="C103" i="55"/>
  <c r="B103" i="55"/>
  <c r="T102" i="55"/>
  <c r="R102" i="55"/>
  <c r="Q102" i="55"/>
  <c r="P102" i="55"/>
  <c r="O102" i="55"/>
  <c r="N102" i="55"/>
  <c r="M102" i="55"/>
  <c r="L102" i="55"/>
  <c r="K102" i="55"/>
  <c r="J102" i="55"/>
  <c r="I102" i="55"/>
  <c r="H102" i="55"/>
  <c r="G102" i="55"/>
  <c r="F102" i="55"/>
  <c r="E102" i="55"/>
  <c r="D102" i="55"/>
  <c r="C102" i="55"/>
  <c r="B102" i="55"/>
  <c r="T101" i="55"/>
  <c r="R101" i="55"/>
  <c r="Q101" i="55"/>
  <c r="P101" i="55"/>
  <c r="O101" i="55"/>
  <c r="N101" i="55"/>
  <c r="M101" i="55"/>
  <c r="L101" i="55"/>
  <c r="K101" i="55"/>
  <c r="J101" i="55"/>
  <c r="I101" i="55"/>
  <c r="H101" i="55"/>
  <c r="G101" i="55"/>
  <c r="F101" i="55"/>
  <c r="S101" i="55" s="1"/>
  <c r="E101" i="55"/>
  <c r="D101" i="55"/>
  <c r="C101" i="55"/>
  <c r="B101" i="55"/>
  <c r="T100" i="55"/>
  <c r="R100" i="55"/>
  <c r="Q100" i="55"/>
  <c r="P100" i="55"/>
  <c r="O100" i="55"/>
  <c r="N100" i="55"/>
  <c r="M100" i="55"/>
  <c r="L100" i="55"/>
  <c r="K100" i="55"/>
  <c r="J100" i="55"/>
  <c r="I100" i="55"/>
  <c r="H100" i="55"/>
  <c r="G100" i="55"/>
  <c r="F100" i="55"/>
  <c r="E100" i="55"/>
  <c r="D100" i="55"/>
  <c r="C100" i="55"/>
  <c r="B100" i="55"/>
  <c r="T99" i="55"/>
  <c r="R99" i="55"/>
  <c r="Q99" i="55"/>
  <c r="P99" i="55"/>
  <c r="O99" i="55"/>
  <c r="N99" i="55"/>
  <c r="M99" i="55"/>
  <c r="L99" i="55"/>
  <c r="K99" i="55"/>
  <c r="J99" i="55"/>
  <c r="I99" i="55"/>
  <c r="H99" i="55"/>
  <c r="G99" i="55"/>
  <c r="F99" i="55"/>
  <c r="E99" i="55"/>
  <c r="D99" i="55"/>
  <c r="C99" i="55"/>
  <c r="B99" i="55"/>
  <c r="T98" i="55"/>
  <c r="R98" i="55"/>
  <c r="Q98" i="55"/>
  <c r="P98" i="55"/>
  <c r="O98" i="55"/>
  <c r="N98" i="55"/>
  <c r="M98" i="55"/>
  <c r="L98" i="55"/>
  <c r="K98" i="55"/>
  <c r="J98" i="55"/>
  <c r="I98" i="55"/>
  <c r="H98" i="55"/>
  <c r="G98" i="55"/>
  <c r="F98" i="55"/>
  <c r="E98" i="55"/>
  <c r="D98" i="55"/>
  <c r="C98" i="55"/>
  <c r="B98" i="55"/>
  <c r="T97" i="55"/>
  <c r="R97" i="55"/>
  <c r="Q97" i="55"/>
  <c r="P97" i="55"/>
  <c r="O97" i="55"/>
  <c r="N97" i="55"/>
  <c r="M97" i="55"/>
  <c r="L97" i="55"/>
  <c r="K97" i="55"/>
  <c r="J97" i="55"/>
  <c r="I97" i="55"/>
  <c r="H97" i="55"/>
  <c r="G97" i="55"/>
  <c r="F97" i="55"/>
  <c r="E97" i="55"/>
  <c r="D97" i="55"/>
  <c r="C97" i="55"/>
  <c r="B97" i="55"/>
  <c r="T96" i="55"/>
  <c r="R96" i="55"/>
  <c r="Q96" i="55"/>
  <c r="P96" i="55"/>
  <c r="O96" i="55"/>
  <c r="N96" i="55"/>
  <c r="M96" i="55"/>
  <c r="L96" i="55"/>
  <c r="K96" i="55"/>
  <c r="J96" i="55"/>
  <c r="I96" i="55"/>
  <c r="H96" i="55"/>
  <c r="G96" i="55"/>
  <c r="F96" i="55"/>
  <c r="E96" i="55"/>
  <c r="D96" i="55"/>
  <c r="C96" i="55"/>
  <c r="B96" i="55"/>
  <c r="T95" i="55"/>
  <c r="R95" i="55"/>
  <c r="Q95" i="55"/>
  <c r="P95" i="55"/>
  <c r="O95" i="55"/>
  <c r="N95" i="55"/>
  <c r="M95" i="55"/>
  <c r="L95" i="55"/>
  <c r="K95" i="55"/>
  <c r="J95" i="55"/>
  <c r="I95" i="55"/>
  <c r="H95" i="55"/>
  <c r="G95" i="55"/>
  <c r="F95" i="55"/>
  <c r="E95" i="55"/>
  <c r="D95" i="55"/>
  <c r="C95" i="55"/>
  <c r="B95" i="55"/>
  <c r="T94" i="55"/>
  <c r="R94" i="55"/>
  <c r="Q94" i="55"/>
  <c r="P94" i="55"/>
  <c r="O94" i="55"/>
  <c r="N94" i="55"/>
  <c r="M94" i="55"/>
  <c r="L94" i="55"/>
  <c r="K94" i="55"/>
  <c r="J94" i="55"/>
  <c r="I94" i="55"/>
  <c r="H94" i="55"/>
  <c r="G94" i="55"/>
  <c r="F94" i="55"/>
  <c r="E94" i="55"/>
  <c r="D94" i="55"/>
  <c r="C94" i="55"/>
  <c r="B94" i="55"/>
  <c r="T93" i="55"/>
  <c r="R93" i="55"/>
  <c r="Q93" i="55"/>
  <c r="P93" i="55"/>
  <c r="O93" i="55"/>
  <c r="N93" i="55"/>
  <c r="M93" i="55"/>
  <c r="L93" i="55"/>
  <c r="K93" i="55"/>
  <c r="J93" i="55"/>
  <c r="I93" i="55"/>
  <c r="H93" i="55"/>
  <c r="G93" i="55"/>
  <c r="F93" i="55"/>
  <c r="E93" i="55"/>
  <c r="D93" i="55"/>
  <c r="C93" i="55"/>
  <c r="B93" i="55"/>
  <c r="T92" i="55"/>
  <c r="R92" i="55"/>
  <c r="Q92" i="55"/>
  <c r="P92" i="55"/>
  <c r="O92" i="55"/>
  <c r="N92" i="55"/>
  <c r="M92" i="55"/>
  <c r="L92" i="55"/>
  <c r="K92" i="55"/>
  <c r="J92" i="55"/>
  <c r="I92" i="55"/>
  <c r="H92" i="55"/>
  <c r="G92" i="55"/>
  <c r="F92" i="55"/>
  <c r="E92" i="55"/>
  <c r="D92" i="55"/>
  <c r="C92" i="55"/>
  <c r="B92" i="55"/>
  <c r="T91" i="55"/>
  <c r="R91" i="55"/>
  <c r="Q91" i="55"/>
  <c r="P91" i="55"/>
  <c r="O91" i="55"/>
  <c r="N91" i="55"/>
  <c r="M91" i="55"/>
  <c r="L91" i="55"/>
  <c r="K91" i="55"/>
  <c r="J91" i="55"/>
  <c r="I91" i="55"/>
  <c r="H91" i="55"/>
  <c r="G91" i="55"/>
  <c r="F91" i="55"/>
  <c r="E91" i="55"/>
  <c r="D91" i="55"/>
  <c r="C91" i="55"/>
  <c r="B91" i="55"/>
  <c r="T90" i="55"/>
  <c r="R90" i="55"/>
  <c r="Q90" i="55"/>
  <c r="P90" i="55"/>
  <c r="O90" i="55"/>
  <c r="N90" i="55"/>
  <c r="M90" i="55"/>
  <c r="L90" i="55"/>
  <c r="K90" i="55"/>
  <c r="J90" i="55"/>
  <c r="I90" i="55"/>
  <c r="H90" i="55"/>
  <c r="G90" i="55"/>
  <c r="F90" i="55"/>
  <c r="E90" i="55"/>
  <c r="D90" i="55"/>
  <c r="C90" i="55"/>
  <c r="B90" i="55"/>
  <c r="T104" i="54"/>
  <c r="R104" i="54"/>
  <c r="Q104" i="54"/>
  <c r="P104" i="54"/>
  <c r="O104" i="54"/>
  <c r="N104" i="54"/>
  <c r="M104" i="54"/>
  <c r="L104" i="54"/>
  <c r="K104" i="54"/>
  <c r="J104" i="54"/>
  <c r="I104" i="54"/>
  <c r="H104" i="54"/>
  <c r="G104" i="54"/>
  <c r="F104" i="54"/>
  <c r="E104" i="54"/>
  <c r="D104" i="54"/>
  <c r="C104" i="54"/>
  <c r="B104" i="54"/>
  <c r="T103" i="54"/>
  <c r="R103" i="54"/>
  <c r="Q103" i="54"/>
  <c r="P103" i="54"/>
  <c r="O103" i="54"/>
  <c r="N103" i="54"/>
  <c r="M103" i="54"/>
  <c r="L103" i="54"/>
  <c r="K103" i="54"/>
  <c r="J103" i="54"/>
  <c r="I103" i="54"/>
  <c r="H103" i="54"/>
  <c r="G103" i="54"/>
  <c r="F103" i="54"/>
  <c r="E103" i="54"/>
  <c r="D103" i="54"/>
  <c r="C103" i="54"/>
  <c r="B103" i="54"/>
  <c r="T102" i="54"/>
  <c r="R102" i="54"/>
  <c r="Q102" i="54"/>
  <c r="P102" i="54"/>
  <c r="O102" i="54"/>
  <c r="N102" i="54"/>
  <c r="M102" i="54"/>
  <c r="L102" i="54"/>
  <c r="K102" i="54"/>
  <c r="J102" i="54"/>
  <c r="I102" i="54"/>
  <c r="H102" i="54"/>
  <c r="G102" i="54"/>
  <c r="F102" i="54"/>
  <c r="E102" i="54"/>
  <c r="D102" i="54"/>
  <c r="C102" i="54"/>
  <c r="B102" i="54"/>
  <c r="T101" i="54"/>
  <c r="R101" i="54"/>
  <c r="Q101" i="54"/>
  <c r="P101" i="54"/>
  <c r="O101" i="54"/>
  <c r="N101" i="54"/>
  <c r="M101" i="54"/>
  <c r="L101" i="54"/>
  <c r="K101" i="54"/>
  <c r="J101" i="54"/>
  <c r="I101" i="54"/>
  <c r="H101" i="54"/>
  <c r="G101" i="54"/>
  <c r="F101" i="54"/>
  <c r="E101" i="54"/>
  <c r="D101" i="54"/>
  <c r="C101" i="54"/>
  <c r="B101" i="54"/>
  <c r="T100" i="54"/>
  <c r="R100" i="54"/>
  <c r="Q100" i="54"/>
  <c r="P100" i="54"/>
  <c r="O100" i="54"/>
  <c r="N100" i="54"/>
  <c r="M100" i="54"/>
  <c r="L100" i="54"/>
  <c r="K100" i="54"/>
  <c r="J100" i="54"/>
  <c r="I100" i="54"/>
  <c r="H100" i="54"/>
  <c r="G100" i="54"/>
  <c r="F100" i="54"/>
  <c r="E100" i="54"/>
  <c r="D100" i="54"/>
  <c r="C100" i="54"/>
  <c r="B100" i="54"/>
  <c r="T99" i="54"/>
  <c r="R99" i="54"/>
  <c r="Q99" i="54"/>
  <c r="P99" i="54"/>
  <c r="O99" i="54"/>
  <c r="N99" i="54"/>
  <c r="M99" i="54"/>
  <c r="L99" i="54"/>
  <c r="K99" i="54"/>
  <c r="J99" i="54"/>
  <c r="I99" i="54"/>
  <c r="H99" i="54"/>
  <c r="G99" i="54"/>
  <c r="F99" i="54"/>
  <c r="E99" i="54"/>
  <c r="D99" i="54"/>
  <c r="C99" i="54"/>
  <c r="B99" i="54"/>
  <c r="T98" i="54"/>
  <c r="R98" i="54"/>
  <c r="Q98" i="54"/>
  <c r="P98" i="54"/>
  <c r="O98" i="54"/>
  <c r="N98" i="54"/>
  <c r="M98" i="54"/>
  <c r="L98" i="54"/>
  <c r="K98" i="54"/>
  <c r="J98" i="54"/>
  <c r="I98" i="54"/>
  <c r="H98" i="54"/>
  <c r="G98" i="54"/>
  <c r="F98" i="54"/>
  <c r="E98" i="54"/>
  <c r="D98" i="54"/>
  <c r="C98" i="54"/>
  <c r="B98" i="54"/>
  <c r="T97" i="54"/>
  <c r="R97" i="54"/>
  <c r="Q97" i="54"/>
  <c r="P97" i="54"/>
  <c r="O97" i="54"/>
  <c r="N97" i="54"/>
  <c r="M97" i="54"/>
  <c r="L97" i="54"/>
  <c r="K97" i="54"/>
  <c r="J97" i="54"/>
  <c r="I97" i="54"/>
  <c r="H97" i="54"/>
  <c r="G97" i="54"/>
  <c r="F97" i="54"/>
  <c r="E97" i="54"/>
  <c r="D97" i="54"/>
  <c r="C97" i="54"/>
  <c r="B97" i="54"/>
  <c r="T96" i="54"/>
  <c r="R96" i="54"/>
  <c r="Q96" i="54"/>
  <c r="P96" i="54"/>
  <c r="O96" i="54"/>
  <c r="N96" i="54"/>
  <c r="M96" i="54"/>
  <c r="L96" i="54"/>
  <c r="K96" i="54"/>
  <c r="J96" i="54"/>
  <c r="I96" i="54"/>
  <c r="H96" i="54"/>
  <c r="G96" i="54"/>
  <c r="F96" i="54"/>
  <c r="E96" i="54"/>
  <c r="D96" i="54"/>
  <c r="C96" i="54"/>
  <c r="B96" i="54"/>
  <c r="T95" i="54"/>
  <c r="R95" i="54"/>
  <c r="Q95" i="54"/>
  <c r="P95" i="54"/>
  <c r="O95" i="54"/>
  <c r="N95" i="54"/>
  <c r="M95" i="54"/>
  <c r="L95" i="54"/>
  <c r="K95" i="54"/>
  <c r="J95" i="54"/>
  <c r="I95" i="54"/>
  <c r="H95" i="54"/>
  <c r="G95" i="54"/>
  <c r="F95" i="54"/>
  <c r="E95" i="54"/>
  <c r="D95" i="54"/>
  <c r="C95" i="54"/>
  <c r="B95" i="54"/>
  <c r="T94" i="54"/>
  <c r="R94" i="54"/>
  <c r="Q94" i="54"/>
  <c r="P94" i="54"/>
  <c r="O94" i="54"/>
  <c r="N94" i="54"/>
  <c r="M94" i="54"/>
  <c r="L94" i="54"/>
  <c r="K94" i="54"/>
  <c r="J94" i="54"/>
  <c r="I94" i="54"/>
  <c r="H94" i="54"/>
  <c r="G94" i="54"/>
  <c r="F94" i="54"/>
  <c r="E94" i="54"/>
  <c r="D94" i="54"/>
  <c r="C94" i="54"/>
  <c r="B94" i="54"/>
  <c r="T93" i="54"/>
  <c r="R93" i="54"/>
  <c r="Q93" i="54"/>
  <c r="P93" i="54"/>
  <c r="O93" i="54"/>
  <c r="N93" i="54"/>
  <c r="M93" i="54"/>
  <c r="L93" i="54"/>
  <c r="K93" i="54"/>
  <c r="J93" i="54"/>
  <c r="I93" i="54"/>
  <c r="H93" i="54"/>
  <c r="G93" i="54"/>
  <c r="F93" i="54"/>
  <c r="E93" i="54"/>
  <c r="D93" i="54"/>
  <c r="C93" i="54"/>
  <c r="B93" i="54"/>
  <c r="T92" i="54"/>
  <c r="R92" i="54"/>
  <c r="Q92" i="54"/>
  <c r="P92" i="54"/>
  <c r="O92" i="54"/>
  <c r="N92" i="54"/>
  <c r="M92" i="54"/>
  <c r="L92" i="54"/>
  <c r="K92" i="54"/>
  <c r="J92" i="54"/>
  <c r="I92" i="54"/>
  <c r="H92" i="54"/>
  <c r="G92" i="54"/>
  <c r="F92" i="54"/>
  <c r="E92" i="54"/>
  <c r="D92" i="54"/>
  <c r="C92" i="54"/>
  <c r="B92" i="54"/>
  <c r="T91" i="54"/>
  <c r="R91" i="54"/>
  <c r="Q91" i="54"/>
  <c r="P91" i="54"/>
  <c r="O91" i="54"/>
  <c r="N91" i="54"/>
  <c r="M91" i="54"/>
  <c r="L91" i="54"/>
  <c r="K91" i="54"/>
  <c r="J91" i="54"/>
  <c r="I91" i="54"/>
  <c r="H91" i="54"/>
  <c r="G91" i="54"/>
  <c r="F91" i="54"/>
  <c r="E91" i="54"/>
  <c r="D91" i="54"/>
  <c r="C91" i="54"/>
  <c r="B91" i="54"/>
  <c r="T90" i="54"/>
  <c r="R90" i="54"/>
  <c r="Q90" i="54"/>
  <c r="P90" i="54"/>
  <c r="O90" i="54"/>
  <c r="N90" i="54"/>
  <c r="M90" i="54"/>
  <c r="L90" i="54"/>
  <c r="K90" i="54"/>
  <c r="J90" i="54"/>
  <c r="I90" i="54"/>
  <c r="H90" i="54"/>
  <c r="G90" i="54"/>
  <c r="F90" i="54"/>
  <c r="E90" i="54"/>
  <c r="D90" i="54"/>
  <c r="C90" i="54"/>
  <c r="B90" i="54"/>
  <c r="T104" i="52"/>
  <c r="R104" i="52"/>
  <c r="Q104" i="52"/>
  <c r="P104" i="52"/>
  <c r="O104" i="52"/>
  <c r="N104" i="52"/>
  <c r="M104" i="52"/>
  <c r="L104" i="52"/>
  <c r="K104" i="52"/>
  <c r="J104" i="52"/>
  <c r="I104" i="52"/>
  <c r="H104" i="52"/>
  <c r="G104" i="52"/>
  <c r="F104" i="52"/>
  <c r="E104" i="52"/>
  <c r="D104" i="52"/>
  <c r="C104" i="52"/>
  <c r="B104" i="52"/>
  <c r="T103" i="52"/>
  <c r="R103" i="52"/>
  <c r="Q103" i="52"/>
  <c r="P103" i="52"/>
  <c r="O103" i="52"/>
  <c r="N103" i="52"/>
  <c r="M103" i="52"/>
  <c r="L103" i="52"/>
  <c r="K103" i="52"/>
  <c r="J103" i="52"/>
  <c r="I103" i="52"/>
  <c r="H103" i="52"/>
  <c r="G103" i="52"/>
  <c r="F103" i="52"/>
  <c r="E103" i="52"/>
  <c r="D103" i="52"/>
  <c r="C103" i="52"/>
  <c r="B103" i="52"/>
  <c r="T102" i="52"/>
  <c r="R102" i="52"/>
  <c r="Q102" i="52"/>
  <c r="P102" i="52"/>
  <c r="O102" i="52"/>
  <c r="N102" i="52"/>
  <c r="M102" i="52"/>
  <c r="L102" i="52"/>
  <c r="K102" i="52"/>
  <c r="J102" i="52"/>
  <c r="I102" i="52"/>
  <c r="H102" i="52"/>
  <c r="G102" i="52"/>
  <c r="F102" i="52"/>
  <c r="E102" i="52"/>
  <c r="D102" i="52"/>
  <c r="C102" i="52"/>
  <c r="B102" i="52"/>
  <c r="T101" i="52"/>
  <c r="R101" i="52"/>
  <c r="Q101" i="52"/>
  <c r="P101" i="52"/>
  <c r="O101" i="52"/>
  <c r="N101" i="52"/>
  <c r="M101" i="52"/>
  <c r="L101" i="52"/>
  <c r="K101" i="52"/>
  <c r="J101" i="52"/>
  <c r="I101" i="52"/>
  <c r="H101" i="52"/>
  <c r="G101" i="52"/>
  <c r="F101" i="52"/>
  <c r="E101" i="52"/>
  <c r="D101" i="52"/>
  <c r="C101" i="52"/>
  <c r="B101" i="52"/>
  <c r="T100" i="52"/>
  <c r="R100" i="52"/>
  <c r="Q100" i="52"/>
  <c r="P100" i="52"/>
  <c r="O100" i="52"/>
  <c r="N100" i="52"/>
  <c r="M100" i="52"/>
  <c r="L100" i="52"/>
  <c r="K100" i="52"/>
  <c r="J100" i="52"/>
  <c r="I100" i="52"/>
  <c r="H100" i="52"/>
  <c r="G100" i="52"/>
  <c r="F100" i="52"/>
  <c r="E100" i="52"/>
  <c r="D100" i="52"/>
  <c r="C100" i="52"/>
  <c r="B100" i="52"/>
  <c r="T99" i="52"/>
  <c r="R99" i="52"/>
  <c r="Q99" i="52"/>
  <c r="P99" i="52"/>
  <c r="O99" i="52"/>
  <c r="N99" i="52"/>
  <c r="M99" i="52"/>
  <c r="L99" i="52"/>
  <c r="K99" i="52"/>
  <c r="J99" i="52"/>
  <c r="I99" i="52"/>
  <c r="H99" i="52"/>
  <c r="G99" i="52"/>
  <c r="F99" i="52"/>
  <c r="E99" i="52"/>
  <c r="D99" i="52"/>
  <c r="C99" i="52"/>
  <c r="B99" i="52"/>
  <c r="T98" i="52"/>
  <c r="R98" i="52"/>
  <c r="Q98" i="52"/>
  <c r="P98" i="52"/>
  <c r="O98" i="52"/>
  <c r="N98" i="52"/>
  <c r="M98" i="52"/>
  <c r="L98" i="52"/>
  <c r="K98" i="52"/>
  <c r="J98" i="52"/>
  <c r="I98" i="52"/>
  <c r="H98" i="52"/>
  <c r="G98" i="52"/>
  <c r="F98" i="52"/>
  <c r="E98" i="52"/>
  <c r="D98" i="52"/>
  <c r="C98" i="52"/>
  <c r="B98" i="52"/>
  <c r="T97" i="52"/>
  <c r="R97" i="52"/>
  <c r="Q97" i="52"/>
  <c r="P97" i="52"/>
  <c r="O97" i="52"/>
  <c r="N97" i="52"/>
  <c r="M97" i="52"/>
  <c r="L97" i="52"/>
  <c r="K97" i="52"/>
  <c r="J97" i="52"/>
  <c r="I97" i="52"/>
  <c r="H97" i="52"/>
  <c r="G97" i="52"/>
  <c r="F97" i="52"/>
  <c r="E97" i="52"/>
  <c r="D97" i="52"/>
  <c r="C97" i="52"/>
  <c r="B97" i="52"/>
  <c r="T96" i="52"/>
  <c r="R96" i="52"/>
  <c r="Q96" i="52"/>
  <c r="P96" i="52"/>
  <c r="O96" i="52"/>
  <c r="N96" i="52"/>
  <c r="M96" i="52"/>
  <c r="L96" i="52"/>
  <c r="K96" i="52"/>
  <c r="J96" i="52"/>
  <c r="I96" i="52"/>
  <c r="H96" i="52"/>
  <c r="G96" i="52"/>
  <c r="F96" i="52"/>
  <c r="E96" i="52"/>
  <c r="D96" i="52"/>
  <c r="C96" i="52"/>
  <c r="B96" i="52"/>
  <c r="T95" i="52"/>
  <c r="R95" i="52"/>
  <c r="Q95" i="52"/>
  <c r="P95" i="52"/>
  <c r="O95" i="52"/>
  <c r="N95" i="52"/>
  <c r="M95" i="52"/>
  <c r="L95" i="52"/>
  <c r="K95" i="52"/>
  <c r="J95" i="52"/>
  <c r="I95" i="52"/>
  <c r="H95" i="52"/>
  <c r="G95" i="52"/>
  <c r="F95" i="52"/>
  <c r="E95" i="52"/>
  <c r="D95" i="52"/>
  <c r="C95" i="52"/>
  <c r="B95" i="52"/>
  <c r="T94" i="52"/>
  <c r="R94" i="52"/>
  <c r="Q94" i="52"/>
  <c r="P94" i="52"/>
  <c r="O94" i="52"/>
  <c r="N94" i="52"/>
  <c r="M94" i="52"/>
  <c r="L94" i="52"/>
  <c r="K94" i="52"/>
  <c r="J94" i="52"/>
  <c r="I94" i="52"/>
  <c r="H94" i="52"/>
  <c r="G94" i="52"/>
  <c r="F94" i="52"/>
  <c r="E94" i="52"/>
  <c r="D94" i="52"/>
  <c r="C94" i="52"/>
  <c r="B94" i="52"/>
  <c r="T93" i="52"/>
  <c r="R93" i="52"/>
  <c r="Q93" i="52"/>
  <c r="P93" i="52"/>
  <c r="O93" i="52"/>
  <c r="N93" i="52"/>
  <c r="M93" i="52"/>
  <c r="L93" i="52"/>
  <c r="K93" i="52"/>
  <c r="J93" i="52"/>
  <c r="I93" i="52"/>
  <c r="H93" i="52"/>
  <c r="G93" i="52"/>
  <c r="F93" i="52"/>
  <c r="E93" i="52"/>
  <c r="D93" i="52"/>
  <c r="C93" i="52"/>
  <c r="B93" i="52"/>
  <c r="T92" i="52"/>
  <c r="R92" i="52"/>
  <c r="Q92" i="52"/>
  <c r="P92" i="52"/>
  <c r="O92" i="52"/>
  <c r="N92" i="52"/>
  <c r="M92" i="52"/>
  <c r="L92" i="52"/>
  <c r="K92" i="52"/>
  <c r="J92" i="52"/>
  <c r="I92" i="52"/>
  <c r="H92" i="52"/>
  <c r="G92" i="52"/>
  <c r="F92" i="52"/>
  <c r="E92" i="52"/>
  <c r="D92" i="52"/>
  <c r="C92" i="52"/>
  <c r="B92" i="52"/>
  <c r="T91" i="52"/>
  <c r="R91" i="52"/>
  <c r="Q91" i="52"/>
  <c r="P91" i="52"/>
  <c r="O91" i="52"/>
  <c r="N91" i="52"/>
  <c r="M91" i="52"/>
  <c r="L91" i="52"/>
  <c r="K91" i="52"/>
  <c r="J91" i="52"/>
  <c r="I91" i="52"/>
  <c r="H91" i="52"/>
  <c r="G91" i="52"/>
  <c r="F91" i="52"/>
  <c r="E91" i="52"/>
  <c r="D91" i="52"/>
  <c r="C91" i="52"/>
  <c r="B91" i="52"/>
  <c r="T90" i="52"/>
  <c r="R90" i="52"/>
  <c r="Q90" i="52"/>
  <c r="P90" i="52"/>
  <c r="O90" i="52"/>
  <c r="N90" i="52"/>
  <c r="M90" i="52"/>
  <c r="L90" i="52"/>
  <c r="K90" i="52"/>
  <c r="J90" i="52"/>
  <c r="I90" i="52"/>
  <c r="H90" i="52"/>
  <c r="G90" i="52"/>
  <c r="F90" i="52"/>
  <c r="E90" i="52"/>
  <c r="D90" i="52"/>
  <c r="C90" i="52"/>
  <c r="B90" i="52"/>
  <c r="T104" i="51"/>
  <c r="R104" i="51"/>
  <c r="Q104" i="51"/>
  <c r="P104" i="51"/>
  <c r="O104" i="51"/>
  <c r="N104" i="51"/>
  <c r="M104" i="51"/>
  <c r="L104" i="51"/>
  <c r="K104" i="51"/>
  <c r="J104" i="51"/>
  <c r="I104" i="51"/>
  <c r="H104" i="51"/>
  <c r="G104" i="51"/>
  <c r="F104" i="51"/>
  <c r="E104" i="51"/>
  <c r="D104" i="51"/>
  <c r="C104" i="51"/>
  <c r="B104" i="51"/>
  <c r="T103" i="51"/>
  <c r="R103" i="51"/>
  <c r="Q103" i="51"/>
  <c r="P103" i="51"/>
  <c r="O103" i="51"/>
  <c r="N103" i="51"/>
  <c r="M103" i="51"/>
  <c r="L103" i="51"/>
  <c r="K103" i="51"/>
  <c r="J103" i="51"/>
  <c r="I103" i="51"/>
  <c r="H103" i="51"/>
  <c r="G103" i="51"/>
  <c r="F103" i="51"/>
  <c r="E103" i="51"/>
  <c r="D103" i="51"/>
  <c r="C103" i="51"/>
  <c r="B103" i="51"/>
  <c r="T102" i="51"/>
  <c r="R102" i="51"/>
  <c r="Q102" i="51"/>
  <c r="P102" i="51"/>
  <c r="O102" i="51"/>
  <c r="N102" i="51"/>
  <c r="M102" i="51"/>
  <c r="L102" i="51"/>
  <c r="K102" i="51"/>
  <c r="J102" i="51"/>
  <c r="I102" i="51"/>
  <c r="H102" i="51"/>
  <c r="G102" i="51"/>
  <c r="F102" i="51"/>
  <c r="E102" i="51"/>
  <c r="D102" i="51"/>
  <c r="C102" i="51"/>
  <c r="B102" i="51"/>
  <c r="T101" i="51"/>
  <c r="R101" i="51"/>
  <c r="Q101" i="51"/>
  <c r="P101" i="51"/>
  <c r="O101" i="51"/>
  <c r="N101" i="51"/>
  <c r="M101" i="51"/>
  <c r="L101" i="51"/>
  <c r="K101" i="51"/>
  <c r="J101" i="51"/>
  <c r="I101" i="51"/>
  <c r="H101" i="51"/>
  <c r="G101" i="51"/>
  <c r="F101" i="51"/>
  <c r="E101" i="51"/>
  <c r="D101" i="51"/>
  <c r="C101" i="51"/>
  <c r="B101" i="51"/>
  <c r="T100" i="51"/>
  <c r="R100" i="51"/>
  <c r="Q100" i="51"/>
  <c r="P100" i="51"/>
  <c r="O100" i="51"/>
  <c r="N100" i="51"/>
  <c r="M100" i="51"/>
  <c r="L100" i="51"/>
  <c r="K100" i="51"/>
  <c r="J100" i="51"/>
  <c r="I100" i="51"/>
  <c r="H100" i="51"/>
  <c r="G100" i="51"/>
  <c r="F100" i="51"/>
  <c r="E100" i="51"/>
  <c r="D100" i="51"/>
  <c r="C100" i="51"/>
  <c r="B100" i="51"/>
  <c r="T99" i="51"/>
  <c r="R99" i="51"/>
  <c r="Q99" i="51"/>
  <c r="P99" i="51"/>
  <c r="O99" i="51"/>
  <c r="N99" i="51"/>
  <c r="M99" i="51"/>
  <c r="L99" i="51"/>
  <c r="K99" i="51"/>
  <c r="J99" i="51"/>
  <c r="I99" i="51"/>
  <c r="H99" i="51"/>
  <c r="G99" i="51"/>
  <c r="F99" i="51"/>
  <c r="E99" i="51"/>
  <c r="D99" i="51"/>
  <c r="C99" i="51"/>
  <c r="B99" i="51"/>
  <c r="T98" i="51"/>
  <c r="R98" i="51"/>
  <c r="Q98" i="51"/>
  <c r="P98" i="51"/>
  <c r="O98" i="51"/>
  <c r="N98" i="51"/>
  <c r="M98" i="51"/>
  <c r="L98" i="51"/>
  <c r="K98" i="51"/>
  <c r="J98" i="51"/>
  <c r="I98" i="51"/>
  <c r="H98" i="51"/>
  <c r="G98" i="51"/>
  <c r="F98" i="51"/>
  <c r="E98" i="51"/>
  <c r="D98" i="51"/>
  <c r="C98" i="51"/>
  <c r="B98" i="51"/>
  <c r="T97" i="51"/>
  <c r="R97" i="51"/>
  <c r="Q97" i="51"/>
  <c r="P97" i="51"/>
  <c r="O97" i="51"/>
  <c r="N97" i="51"/>
  <c r="M97" i="51"/>
  <c r="L97" i="51"/>
  <c r="K97" i="51"/>
  <c r="J97" i="51"/>
  <c r="I97" i="51"/>
  <c r="H97" i="51"/>
  <c r="G97" i="51"/>
  <c r="F97" i="51"/>
  <c r="E97" i="51"/>
  <c r="D97" i="51"/>
  <c r="C97" i="51"/>
  <c r="B97" i="51"/>
  <c r="T96" i="51"/>
  <c r="R96" i="51"/>
  <c r="Q96" i="51"/>
  <c r="P96" i="51"/>
  <c r="O96" i="51"/>
  <c r="N96" i="51"/>
  <c r="M96" i="51"/>
  <c r="L96" i="51"/>
  <c r="K96" i="51"/>
  <c r="J96" i="51"/>
  <c r="I96" i="51"/>
  <c r="H96" i="51"/>
  <c r="G96" i="51"/>
  <c r="F96" i="51"/>
  <c r="E96" i="51"/>
  <c r="D96" i="51"/>
  <c r="C96" i="51"/>
  <c r="B96" i="51"/>
  <c r="T95" i="51"/>
  <c r="R95" i="51"/>
  <c r="Q95" i="51"/>
  <c r="P95" i="51"/>
  <c r="O95" i="51"/>
  <c r="N95" i="51"/>
  <c r="M95" i="51"/>
  <c r="L95" i="51"/>
  <c r="K95" i="51"/>
  <c r="J95" i="51"/>
  <c r="I95" i="51"/>
  <c r="H95" i="51"/>
  <c r="G95" i="51"/>
  <c r="F95" i="51"/>
  <c r="E95" i="51"/>
  <c r="D95" i="51"/>
  <c r="C95" i="51"/>
  <c r="B95" i="51"/>
  <c r="T94" i="51"/>
  <c r="R94" i="51"/>
  <c r="Q94" i="51"/>
  <c r="P94" i="51"/>
  <c r="O94" i="51"/>
  <c r="N94" i="51"/>
  <c r="M94" i="51"/>
  <c r="L94" i="51"/>
  <c r="K94" i="51"/>
  <c r="J94" i="51"/>
  <c r="I94" i="51"/>
  <c r="H94" i="51"/>
  <c r="G94" i="51"/>
  <c r="F94" i="51"/>
  <c r="E94" i="51"/>
  <c r="D94" i="51"/>
  <c r="C94" i="51"/>
  <c r="B94" i="51"/>
  <c r="T93" i="51"/>
  <c r="R93" i="51"/>
  <c r="Q93" i="51"/>
  <c r="P93" i="51"/>
  <c r="O93" i="51"/>
  <c r="N93" i="51"/>
  <c r="M93" i="51"/>
  <c r="L93" i="51"/>
  <c r="K93" i="51"/>
  <c r="J93" i="51"/>
  <c r="I93" i="51"/>
  <c r="H93" i="51"/>
  <c r="G93" i="51"/>
  <c r="F93" i="51"/>
  <c r="E93" i="51"/>
  <c r="D93" i="51"/>
  <c r="C93" i="51"/>
  <c r="B93" i="51"/>
  <c r="T92" i="51"/>
  <c r="R92" i="51"/>
  <c r="Q92" i="51"/>
  <c r="P92" i="51"/>
  <c r="O92" i="51"/>
  <c r="N92" i="51"/>
  <c r="M92" i="51"/>
  <c r="L92" i="51"/>
  <c r="K92" i="51"/>
  <c r="J92" i="51"/>
  <c r="I92" i="51"/>
  <c r="H92" i="51"/>
  <c r="G92" i="51"/>
  <c r="F92" i="51"/>
  <c r="E92" i="51"/>
  <c r="D92" i="51"/>
  <c r="C92" i="51"/>
  <c r="B92" i="51"/>
  <c r="T91" i="51"/>
  <c r="R91" i="51"/>
  <c r="Q91" i="51"/>
  <c r="P91" i="51"/>
  <c r="O91" i="51"/>
  <c r="N91" i="51"/>
  <c r="M91" i="51"/>
  <c r="L91" i="51"/>
  <c r="K91" i="51"/>
  <c r="J91" i="51"/>
  <c r="I91" i="51"/>
  <c r="H91" i="51"/>
  <c r="G91" i="51"/>
  <c r="F91" i="51"/>
  <c r="E91" i="51"/>
  <c r="D91" i="51"/>
  <c r="C91" i="51"/>
  <c r="B91" i="51"/>
  <c r="T90" i="51"/>
  <c r="R90" i="51"/>
  <c r="Q90" i="51"/>
  <c r="P90" i="51"/>
  <c r="O90" i="51"/>
  <c r="N90" i="51"/>
  <c r="M90" i="51"/>
  <c r="L90" i="51"/>
  <c r="K90" i="51"/>
  <c r="J90" i="51"/>
  <c r="I90" i="51"/>
  <c r="H90" i="51"/>
  <c r="G90" i="51"/>
  <c r="F90" i="51"/>
  <c r="E90" i="51"/>
  <c r="D90" i="51"/>
  <c r="C90" i="51"/>
  <c r="B90" i="51"/>
  <c r="T104" i="50"/>
  <c r="R104" i="50"/>
  <c r="Q104" i="50"/>
  <c r="P104" i="50"/>
  <c r="O104" i="50"/>
  <c r="N104" i="50"/>
  <c r="M104" i="50"/>
  <c r="L104" i="50"/>
  <c r="K104" i="50"/>
  <c r="J104" i="50"/>
  <c r="I104" i="50"/>
  <c r="H104" i="50"/>
  <c r="G104" i="50"/>
  <c r="F104" i="50"/>
  <c r="E104" i="50"/>
  <c r="D104" i="50"/>
  <c r="C104" i="50"/>
  <c r="B104" i="50"/>
  <c r="T103" i="50"/>
  <c r="R103" i="50"/>
  <c r="Q103" i="50"/>
  <c r="P103" i="50"/>
  <c r="O103" i="50"/>
  <c r="N103" i="50"/>
  <c r="M103" i="50"/>
  <c r="L103" i="50"/>
  <c r="K103" i="50"/>
  <c r="J103" i="50"/>
  <c r="I103" i="50"/>
  <c r="H103" i="50"/>
  <c r="G103" i="50"/>
  <c r="F103" i="50"/>
  <c r="E103" i="50"/>
  <c r="D103" i="50"/>
  <c r="C103" i="50"/>
  <c r="B103" i="50"/>
  <c r="T102" i="50"/>
  <c r="R102" i="50"/>
  <c r="Q102" i="50"/>
  <c r="P102" i="50"/>
  <c r="O102" i="50"/>
  <c r="N102" i="50"/>
  <c r="M102" i="50"/>
  <c r="L102" i="50"/>
  <c r="K102" i="50"/>
  <c r="J102" i="50"/>
  <c r="I102" i="50"/>
  <c r="H102" i="50"/>
  <c r="G102" i="50"/>
  <c r="F102" i="50"/>
  <c r="E102" i="50"/>
  <c r="D102" i="50"/>
  <c r="C102" i="50"/>
  <c r="B102" i="50"/>
  <c r="T101" i="50"/>
  <c r="R101" i="50"/>
  <c r="Q101" i="50"/>
  <c r="P101" i="50"/>
  <c r="O101" i="50"/>
  <c r="N101" i="50"/>
  <c r="M101" i="50"/>
  <c r="L101" i="50"/>
  <c r="K101" i="50"/>
  <c r="J101" i="50"/>
  <c r="I101" i="50"/>
  <c r="H101" i="50"/>
  <c r="G101" i="50"/>
  <c r="F101" i="50"/>
  <c r="E101" i="50"/>
  <c r="D101" i="50"/>
  <c r="C101" i="50"/>
  <c r="B101" i="50"/>
  <c r="T100" i="50"/>
  <c r="R100" i="50"/>
  <c r="Q100" i="50"/>
  <c r="P100" i="50"/>
  <c r="O100" i="50"/>
  <c r="N100" i="50"/>
  <c r="M100" i="50"/>
  <c r="L100" i="50"/>
  <c r="K100" i="50"/>
  <c r="J100" i="50"/>
  <c r="I100" i="50"/>
  <c r="H100" i="50"/>
  <c r="G100" i="50"/>
  <c r="F100" i="50"/>
  <c r="E100" i="50"/>
  <c r="D100" i="50"/>
  <c r="C100" i="50"/>
  <c r="B100" i="50"/>
  <c r="T99" i="50"/>
  <c r="R99" i="50"/>
  <c r="Q99" i="50"/>
  <c r="P99" i="50"/>
  <c r="O99" i="50"/>
  <c r="N99" i="50"/>
  <c r="M99" i="50"/>
  <c r="L99" i="50"/>
  <c r="K99" i="50"/>
  <c r="J99" i="50"/>
  <c r="I99" i="50"/>
  <c r="H99" i="50"/>
  <c r="G99" i="50"/>
  <c r="F99" i="50"/>
  <c r="E99" i="50"/>
  <c r="D99" i="50"/>
  <c r="C99" i="50"/>
  <c r="B99" i="50"/>
  <c r="T98" i="50"/>
  <c r="R98" i="50"/>
  <c r="Q98" i="50"/>
  <c r="P98" i="50"/>
  <c r="O98" i="50"/>
  <c r="N98" i="50"/>
  <c r="M98" i="50"/>
  <c r="L98" i="50"/>
  <c r="K98" i="50"/>
  <c r="J98" i="50"/>
  <c r="I98" i="50"/>
  <c r="H98" i="50"/>
  <c r="G98" i="50"/>
  <c r="F98" i="50"/>
  <c r="E98" i="50"/>
  <c r="D98" i="50"/>
  <c r="C98" i="50"/>
  <c r="B98" i="50"/>
  <c r="T97" i="50"/>
  <c r="R97" i="50"/>
  <c r="Q97" i="50"/>
  <c r="P97" i="50"/>
  <c r="O97" i="50"/>
  <c r="N97" i="50"/>
  <c r="M97" i="50"/>
  <c r="L97" i="50"/>
  <c r="K97" i="50"/>
  <c r="J97" i="50"/>
  <c r="I97" i="50"/>
  <c r="H97" i="50"/>
  <c r="G97" i="50"/>
  <c r="F97" i="50"/>
  <c r="E97" i="50"/>
  <c r="D97" i="50"/>
  <c r="C97" i="50"/>
  <c r="B97" i="50"/>
  <c r="T96" i="50"/>
  <c r="R96" i="50"/>
  <c r="Q96" i="50"/>
  <c r="P96" i="50"/>
  <c r="O96" i="50"/>
  <c r="N96" i="50"/>
  <c r="M96" i="50"/>
  <c r="L96" i="50"/>
  <c r="K96" i="50"/>
  <c r="J96" i="50"/>
  <c r="I96" i="50"/>
  <c r="H96" i="50"/>
  <c r="G96" i="50"/>
  <c r="F96" i="50"/>
  <c r="E96" i="50"/>
  <c r="D96" i="50"/>
  <c r="C96" i="50"/>
  <c r="B96" i="50"/>
  <c r="T95" i="50"/>
  <c r="R95" i="50"/>
  <c r="Q95" i="50"/>
  <c r="P95" i="50"/>
  <c r="O95" i="50"/>
  <c r="N95" i="50"/>
  <c r="M95" i="50"/>
  <c r="L95" i="50"/>
  <c r="K95" i="50"/>
  <c r="J95" i="50"/>
  <c r="I95" i="50"/>
  <c r="H95" i="50"/>
  <c r="G95" i="50"/>
  <c r="F95" i="50"/>
  <c r="E95" i="50"/>
  <c r="D95" i="50"/>
  <c r="C95" i="50"/>
  <c r="B95" i="50"/>
  <c r="T94" i="50"/>
  <c r="R94" i="50"/>
  <c r="Q94" i="50"/>
  <c r="P94" i="50"/>
  <c r="O94" i="50"/>
  <c r="N94" i="50"/>
  <c r="M94" i="50"/>
  <c r="L94" i="50"/>
  <c r="K94" i="50"/>
  <c r="J94" i="50"/>
  <c r="I94" i="50"/>
  <c r="H94" i="50"/>
  <c r="G94" i="50"/>
  <c r="F94" i="50"/>
  <c r="E94" i="50"/>
  <c r="D94" i="50"/>
  <c r="C94" i="50"/>
  <c r="B94" i="50"/>
  <c r="T93" i="50"/>
  <c r="R93" i="50"/>
  <c r="Q93" i="50"/>
  <c r="P93" i="50"/>
  <c r="O93" i="50"/>
  <c r="N93" i="50"/>
  <c r="M93" i="50"/>
  <c r="L93" i="50"/>
  <c r="K93" i="50"/>
  <c r="J93" i="50"/>
  <c r="I93" i="50"/>
  <c r="H93" i="50"/>
  <c r="G93" i="50"/>
  <c r="F93" i="50"/>
  <c r="E93" i="50"/>
  <c r="D93" i="50"/>
  <c r="C93" i="50"/>
  <c r="B93" i="50"/>
  <c r="T92" i="50"/>
  <c r="R92" i="50"/>
  <c r="Q92" i="50"/>
  <c r="P92" i="50"/>
  <c r="O92" i="50"/>
  <c r="N92" i="50"/>
  <c r="M92" i="50"/>
  <c r="L92" i="50"/>
  <c r="K92" i="50"/>
  <c r="J92" i="50"/>
  <c r="I92" i="50"/>
  <c r="H92" i="50"/>
  <c r="G92" i="50"/>
  <c r="F92" i="50"/>
  <c r="E92" i="50"/>
  <c r="D92" i="50"/>
  <c r="C92" i="50"/>
  <c r="B92" i="50"/>
  <c r="T91" i="50"/>
  <c r="R91" i="50"/>
  <c r="Q91" i="50"/>
  <c r="P91" i="50"/>
  <c r="O91" i="50"/>
  <c r="N91" i="50"/>
  <c r="M91" i="50"/>
  <c r="L91" i="50"/>
  <c r="K91" i="50"/>
  <c r="J91" i="50"/>
  <c r="I91" i="50"/>
  <c r="H91" i="50"/>
  <c r="G91" i="50"/>
  <c r="F91" i="50"/>
  <c r="E91" i="50"/>
  <c r="D91" i="50"/>
  <c r="C91" i="50"/>
  <c r="B91" i="50"/>
  <c r="T90" i="50"/>
  <c r="R90" i="50"/>
  <c r="Q90" i="50"/>
  <c r="P90" i="50"/>
  <c r="O90" i="50"/>
  <c r="N90" i="50"/>
  <c r="M90" i="50"/>
  <c r="L90" i="50"/>
  <c r="K90" i="50"/>
  <c r="J90" i="50"/>
  <c r="I90" i="50"/>
  <c r="H90" i="50"/>
  <c r="G90" i="50"/>
  <c r="F90" i="50"/>
  <c r="F105" i="50" s="1"/>
  <c r="E90" i="50"/>
  <c r="D90" i="50"/>
  <c r="C90" i="50"/>
  <c r="B90" i="50"/>
  <c r="T104" i="49"/>
  <c r="R104" i="49"/>
  <c r="Q104" i="49"/>
  <c r="P104" i="49"/>
  <c r="O104" i="49"/>
  <c r="N104" i="49"/>
  <c r="M104" i="49"/>
  <c r="L104" i="49"/>
  <c r="K104" i="49"/>
  <c r="J104" i="49"/>
  <c r="I104" i="49"/>
  <c r="H104" i="49"/>
  <c r="S104" i="49" s="1"/>
  <c r="G104" i="49"/>
  <c r="F104" i="49"/>
  <c r="E104" i="49"/>
  <c r="D104" i="49"/>
  <c r="C104" i="49"/>
  <c r="B104" i="49"/>
  <c r="T103" i="49"/>
  <c r="R103" i="49"/>
  <c r="Q103" i="49"/>
  <c r="P103" i="49"/>
  <c r="O103" i="49"/>
  <c r="N103" i="49"/>
  <c r="M103" i="49"/>
  <c r="L103" i="49"/>
  <c r="K103" i="49"/>
  <c r="J103" i="49"/>
  <c r="I103" i="49"/>
  <c r="H103" i="49"/>
  <c r="G103" i="49"/>
  <c r="F103" i="49"/>
  <c r="E103" i="49"/>
  <c r="D103" i="49"/>
  <c r="C103" i="49"/>
  <c r="B103" i="49"/>
  <c r="T102" i="49"/>
  <c r="R102" i="49"/>
  <c r="Q102" i="49"/>
  <c r="P102" i="49"/>
  <c r="O102" i="49"/>
  <c r="N102" i="49"/>
  <c r="M102" i="49"/>
  <c r="L102" i="49"/>
  <c r="K102" i="49"/>
  <c r="J102" i="49"/>
  <c r="I102" i="49"/>
  <c r="H102" i="49"/>
  <c r="G102" i="49"/>
  <c r="F102" i="49"/>
  <c r="E102" i="49"/>
  <c r="D102" i="49"/>
  <c r="C102" i="49"/>
  <c r="B102" i="49"/>
  <c r="T101" i="49"/>
  <c r="R101" i="49"/>
  <c r="Q101" i="49"/>
  <c r="P101" i="49"/>
  <c r="O101" i="49"/>
  <c r="N101" i="49"/>
  <c r="M101" i="49"/>
  <c r="L101" i="49"/>
  <c r="K101" i="49"/>
  <c r="J101" i="49"/>
  <c r="I101" i="49"/>
  <c r="H101" i="49"/>
  <c r="G101" i="49"/>
  <c r="F101" i="49"/>
  <c r="S101" i="49" s="1"/>
  <c r="E101" i="49"/>
  <c r="D101" i="49"/>
  <c r="C101" i="49"/>
  <c r="B101" i="49"/>
  <c r="T100" i="49"/>
  <c r="R100" i="49"/>
  <c r="Q100" i="49"/>
  <c r="P100" i="49"/>
  <c r="O100" i="49"/>
  <c r="N100" i="49"/>
  <c r="M100" i="49"/>
  <c r="L100" i="49"/>
  <c r="K100" i="49"/>
  <c r="J100" i="49"/>
  <c r="I100" i="49"/>
  <c r="H100" i="49"/>
  <c r="G100" i="49"/>
  <c r="F100" i="49"/>
  <c r="E100" i="49"/>
  <c r="D100" i="49"/>
  <c r="C100" i="49"/>
  <c r="B100" i="49"/>
  <c r="T99" i="49"/>
  <c r="R99" i="49"/>
  <c r="Q99" i="49"/>
  <c r="P99" i="49"/>
  <c r="O99" i="49"/>
  <c r="N99" i="49"/>
  <c r="M99" i="49"/>
  <c r="L99" i="49"/>
  <c r="K99" i="49"/>
  <c r="J99" i="49"/>
  <c r="I99" i="49"/>
  <c r="H99" i="49"/>
  <c r="G99" i="49"/>
  <c r="F99" i="49"/>
  <c r="E99" i="49"/>
  <c r="D99" i="49"/>
  <c r="C99" i="49"/>
  <c r="B99" i="49"/>
  <c r="T98" i="49"/>
  <c r="R98" i="49"/>
  <c r="Q98" i="49"/>
  <c r="P98" i="49"/>
  <c r="O98" i="49"/>
  <c r="N98" i="49"/>
  <c r="M98" i="49"/>
  <c r="L98" i="49"/>
  <c r="K98" i="49"/>
  <c r="J98" i="49"/>
  <c r="I98" i="49"/>
  <c r="H98" i="49"/>
  <c r="G98" i="49"/>
  <c r="F98" i="49"/>
  <c r="E98" i="49"/>
  <c r="D98" i="49"/>
  <c r="C98" i="49"/>
  <c r="B98" i="49"/>
  <c r="T97" i="49"/>
  <c r="R97" i="49"/>
  <c r="Q97" i="49"/>
  <c r="P97" i="49"/>
  <c r="P90" i="49"/>
  <c r="P91" i="49"/>
  <c r="P92" i="49"/>
  <c r="P93" i="49"/>
  <c r="P94" i="49"/>
  <c r="P95" i="49"/>
  <c r="P96" i="49"/>
  <c r="O97" i="49"/>
  <c r="N97" i="49"/>
  <c r="M97" i="49"/>
  <c r="L97" i="49"/>
  <c r="K97" i="49"/>
  <c r="J97" i="49"/>
  <c r="I97" i="49"/>
  <c r="H97" i="49"/>
  <c r="H90" i="49"/>
  <c r="H91" i="49"/>
  <c r="H92" i="49"/>
  <c r="H93" i="49"/>
  <c r="H94" i="49"/>
  <c r="H95" i="49"/>
  <c r="H96" i="49"/>
  <c r="G97" i="49"/>
  <c r="F97" i="49"/>
  <c r="E97" i="49"/>
  <c r="D97" i="49"/>
  <c r="C97" i="49"/>
  <c r="B97" i="49"/>
  <c r="T96" i="49"/>
  <c r="R96" i="49"/>
  <c r="Q96" i="49"/>
  <c r="O96" i="49"/>
  <c r="N96" i="49"/>
  <c r="M96" i="49"/>
  <c r="L96" i="49"/>
  <c r="K96" i="49"/>
  <c r="J96" i="49"/>
  <c r="I96" i="49"/>
  <c r="G96" i="49"/>
  <c r="F96" i="49"/>
  <c r="E96" i="49"/>
  <c r="D96" i="49"/>
  <c r="C96" i="49"/>
  <c r="B96" i="49"/>
  <c r="T95" i="49"/>
  <c r="R95" i="49"/>
  <c r="Q95" i="49"/>
  <c r="O95" i="49"/>
  <c r="N95" i="49"/>
  <c r="M95" i="49"/>
  <c r="L95" i="49"/>
  <c r="K95" i="49"/>
  <c r="J95" i="49"/>
  <c r="I95" i="49"/>
  <c r="G95" i="49"/>
  <c r="F95" i="49"/>
  <c r="E95" i="49"/>
  <c r="D95" i="49"/>
  <c r="C95" i="49"/>
  <c r="B95" i="49"/>
  <c r="T94" i="49"/>
  <c r="R94" i="49"/>
  <c r="Q94" i="49"/>
  <c r="O94" i="49"/>
  <c r="N94" i="49"/>
  <c r="M94" i="49"/>
  <c r="L94" i="49"/>
  <c r="K94" i="49"/>
  <c r="J94" i="49"/>
  <c r="I94" i="49"/>
  <c r="G94" i="49"/>
  <c r="F94" i="49"/>
  <c r="E94" i="49"/>
  <c r="D94" i="49"/>
  <c r="C94" i="49"/>
  <c r="B94" i="49"/>
  <c r="T93" i="49"/>
  <c r="R93" i="49"/>
  <c r="Q93" i="49"/>
  <c r="Q90" i="49"/>
  <c r="Q91" i="49"/>
  <c r="Q92" i="49"/>
  <c r="O93" i="49"/>
  <c r="N93" i="49"/>
  <c r="M93" i="49"/>
  <c r="L93" i="49"/>
  <c r="K93" i="49"/>
  <c r="J93" i="49"/>
  <c r="I93" i="49"/>
  <c r="I90" i="49"/>
  <c r="I91" i="49"/>
  <c r="I92" i="49"/>
  <c r="G93" i="49"/>
  <c r="F93" i="49"/>
  <c r="E93" i="49"/>
  <c r="D93" i="49"/>
  <c r="C93" i="49"/>
  <c r="B93" i="49"/>
  <c r="T92" i="49"/>
  <c r="R92" i="49"/>
  <c r="O92" i="49"/>
  <c r="N92" i="49"/>
  <c r="M92" i="49"/>
  <c r="L92" i="49"/>
  <c r="K92" i="49"/>
  <c r="J92" i="49"/>
  <c r="G92" i="49"/>
  <c r="F92" i="49"/>
  <c r="E92" i="49"/>
  <c r="D92" i="49"/>
  <c r="C92" i="49"/>
  <c r="B92" i="49"/>
  <c r="T91" i="49"/>
  <c r="T105" i="49" s="1"/>
  <c r="R91" i="49"/>
  <c r="O91" i="49"/>
  <c r="N91" i="49"/>
  <c r="M91" i="49"/>
  <c r="L91" i="49"/>
  <c r="K91" i="49"/>
  <c r="J91" i="49"/>
  <c r="G91" i="49"/>
  <c r="F91" i="49"/>
  <c r="E91" i="49"/>
  <c r="D91" i="49"/>
  <c r="C91" i="49"/>
  <c r="B91" i="49"/>
  <c r="T90" i="49"/>
  <c r="R90" i="49"/>
  <c r="O90" i="49"/>
  <c r="N90" i="49"/>
  <c r="M90" i="49"/>
  <c r="L90" i="49"/>
  <c r="K90" i="49"/>
  <c r="J90" i="49"/>
  <c r="G90" i="49"/>
  <c r="F90" i="49"/>
  <c r="E90" i="49"/>
  <c r="D90" i="49"/>
  <c r="C90" i="49"/>
  <c r="B90" i="49"/>
  <c r="T104" i="48"/>
  <c r="R104" i="48"/>
  <c r="Q104" i="48"/>
  <c r="P104" i="48"/>
  <c r="O104" i="48"/>
  <c r="N104" i="48"/>
  <c r="M104" i="48"/>
  <c r="L104" i="48"/>
  <c r="K104" i="48"/>
  <c r="J104" i="48"/>
  <c r="I104" i="48"/>
  <c r="H104" i="48"/>
  <c r="G104" i="48"/>
  <c r="F104" i="48"/>
  <c r="E104" i="48"/>
  <c r="D104" i="48"/>
  <c r="C104" i="48"/>
  <c r="B104" i="48"/>
  <c r="T103" i="48"/>
  <c r="R103" i="48"/>
  <c r="Q103" i="48"/>
  <c r="P103" i="48"/>
  <c r="O103" i="48"/>
  <c r="N103" i="48"/>
  <c r="M103" i="48"/>
  <c r="L103" i="48"/>
  <c r="K103" i="48"/>
  <c r="J103" i="48"/>
  <c r="I103" i="48"/>
  <c r="H103" i="48"/>
  <c r="G103" i="48"/>
  <c r="F103" i="48"/>
  <c r="E103" i="48"/>
  <c r="D103" i="48"/>
  <c r="C103" i="48"/>
  <c r="B103" i="48"/>
  <c r="S103" i="48"/>
  <c r="T102" i="48"/>
  <c r="R102" i="48"/>
  <c r="Q102" i="48"/>
  <c r="P102" i="48"/>
  <c r="O102" i="48"/>
  <c r="N102" i="48"/>
  <c r="M102" i="48"/>
  <c r="L102" i="48"/>
  <c r="K102" i="48"/>
  <c r="J102" i="48"/>
  <c r="I102" i="48"/>
  <c r="H102" i="48"/>
  <c r="G102" i="48"/>
  <c r="F102" i="48"/>
  <c r="E102" i="48"/>
  <c r="D102" i="48"/>
  <c r="C102" i="48"/>
  <c r="B102" i="48"/>
  <c r="S102" i="48"/>
  <c r="T101" i="48"/>
  <c r="R101" i="48"/>
  <c r="Q101" i="48"/>
  <c r="P101" i="48"/>
  <c r="O101" i="48"/>
  <c r="N101" i="48"/>
  <c r="M101" i="48"/>
  <c r="L101" i="48"/>
  <c r="K101" i="48"/>
  <c r="J101" i="48"/>
  <c r="I101" i="48"/>
  <c r="H101" i="48"/>
  <c r="G101" i="48"/>
  <c r="F101" i="48"/>
  <c r="E101" i="48"/>
  <c r="D101" i="48"/>
  <c r="C101" i="48"/>
  <c r="B101" i="48"/>
  <c r="S101" i="48"/>
  <c r="T100" i="48"/>
  <c r="R100" i="48"/>
  <c r="Q100" i="48"/>
  <c r="P100" i="48"/>
  <c r="O100" i="48"/>
  <c r="N100" i="48"/>
  <c r="M100" i="48"/>
  <c r="L100" i="48"/>
  <c r="K100" i="48"/>
  <c r="J100" i="48"/>
  <c r="I100" i="48"/>
  <c r="H100" i="48"/>
  <c r="G100" i="48"/>
  <c r="F100" i="48"/>
  <c r="E100" i="48"/>
  <c r="D100" i="48"/>
  <c r="C100" i="48"/>
  <c r="B100" i="48"/>
  <c r="S100" i="48"/>
  <c r="T99" i="48"/>
  <c r="R99" i="48"/>
  <c r="Q99" i="48"/>
  <c r="P99" i="48"/>
  <c r="O99" i="48"/>
  <c r="N99" i="48"/>
  <c r="M99" i="48"/>
  <c r="L99" i="48"/>
  <c r="K99" i="48"/>
  <c r="J99" i="48"/>
  <c r="I99" i="48"/>
  <c r="H99" i="48"/>
  <c r="G99" i="48"/>
  <c r="F99" i="48"/>
  <c r="E99" i="48"/>
  <c r="D99" i="48"/>
  <c r="C99" i="48"/>
  <c r="B99" i="48"/>
  <c r="S99" i="48"/>
  <c r="T98" i="48"/>
  <c r="R98" i="48"/>
  <c r="Q98" i="48"/>
  <c r="P98" i="48"/>
  <c r="O98" i="48"/>
  <c r="N98" i="48"/>
  <c r="M98" i="48"/>
  <c r="L98" i="48"/>
  <c r="K98" i="48"/>
  <c r="J98" i="48"/>
  <c r="I98" i="48"/>
  <c r="H98" i="48"/>
  <c r="G98" i="48"/>
  <c r="F98" i="48"/>
  <c r="E98" i="48"/>
  <c r="D98" i="48"/>
  <c r="C98" i="48"/>
  <c r="B98" i="48"/>
  <c r="S98" i="48"/>
  <c r="T97" i="48"/>
  <c r="R97" i="48"/>
  <c r="Q97" i="48"/>
  <c r="P97" i="48"/>
  <c r="O97" i="48"/>
  <c r="N97" i="48"/>
  <c r="M97" i="48"/>
  <c r="M90" i="48"/>
  <c r="M91" i="48"/>
  <c r="M92" i="48"/>
  <c r="M93" i="48"/>
  <c r="M94" i="48"/>
  <c r="M95" i="48"/>
  <c r="M96" i="48"/>
  <c r="M105" i="48"/>
  <c r="L97" i="48"/>
  <c r="K97" i="48"/>
  <c r="J97" i="48"/>
  <c r="I97" i="48"/>
  <c r="H97" i="48"/>
  <c r="G97" i="48"/>
  <c r="F97" i="48"/>
  <c r="E97" i="48"/>
  <c r="E90" i="48"/>
  <c r="E91" i="48"/>
  <c r="E92" i="48"/>
  <c r="E93" i="48"/>
  <c r="E94" i="48"/>
  <c r="E95" i="48"/>
  <c r="E96" i="48"/>
  <c r="E105" i="48"/>
  <c r="D97" i="48"/>
  <c r="C97" i="48"/>
  <c r="B97" i="48"/>
  <c r="S97" i="48"/>
  <c r="T96" i="48"/>
  <c r="R96" i="48"/>
  <c r="Q96" i="48"/>
  <c r="P96" i="48"/>
  <c r="O96" i="48"/>
  <c r="N96" i="48"/>
  <c r="L96" i="48"/>
  <c r="K96" i="48"/>
  <c r="J96" i="48"/>
  <c r="I96" i="48"/>
  <c r="H96" i="48"/>
  <c r="G96" i="48"/>
  <c r="F96" i="48"/>
  <c r="D96" i="48"/>
  <c r="C96" i="48"/>
  <c r="B96" i="48"/>
  <c r="S96" i="48"/>
  <c r="T95" i="48"/>
  <c r="R95" i="48"/>
  <c r="Q95" i="48"/>
  <c r="P95" i="48"/>
  <c r="O95" i="48"/>
  <c r="N95" i="48"/>
  <c r="L95" i="48"/>
  <c r="K95" i="48"/>
  <c r="J95" i="48"/>
  <c r="I95" i="48"/>
  <c r="H95" i="48"/>
  <c r="G95" i="48"/>
  <c r="F95" i="48"/>
  <c r="D95" i="48"/>
  <c r="C95" i="48"/>
  <c r="B95" i="48"/>
  <c r="S95" i="48"/>
  <c r="T94" i="48"/>
  <c r="R94" i="48"/>
  <c r="Q94" i="48"/>
  <c r="P94" i="48"/>
  <c r="O94" i="48"/>
  <c r="N94" i="48"/>
  <c r="L94" i="48"/>
  <c r="K94" i="48"/>
  <c r="J94" i="48"/>
  <c r="I94" i="48"/>
  <c r="H94" i="48"/>
  <c r="G94" i="48"/>
  <c r="F94" i="48"/>
  <c r="F90" i="48"/>
  <c r="F91" i="48"/>
  <c r="F92" i="48"/>
  <c r="F93" i="48"/>
  <c r="F105" i="48"/>
  <c r="D94" i="48"/>
  <c r="C94" i="48"/>
  <c r="B94" i="48"/>
  <c r="S94" i="48"/>
  <c r="T93" i="48"/>
  <c r="R93" i="48"/>
  <c r="Q93" i="48"/>
  <c r="P93" i="48"/>
  <c r="O93" i="48"/>
  <c r="N93" i="48"/>
  <c r="L93" i="48"/>
  <c r="K93" i="48"/>
  <c r="J93" i="48"/>
  <c r="I93" i="48"/>
  <c r="H93" i="48"/>
  <c r="G93" i="48"/>
  <c r="D93" i="48"/>
  <c r="C93" i="48"/>
  <c r="B93" i="48"/>
  <c r="S93" i="48"/>
  <c r="T92" i="48"/>
  <c r="R92" i="48"/>
  <c r="Q92" i="48"/>
  <c r="P92" i="48"/>
  <c r="O92" i="48"/>
  <c r="N92" i="48"/>
  <c r="L92" i="48"/>
  <c r="K92" i="48"/>
  <c r="J92" i="48"/>
  <c r="I92" i="48"/>
  <c r="H92" i="48"/>
  <c r="G92" i="48"/>
  <c r="D92" i="48"/>
  <c r="C92" i="48"/>
  <c r="B92" i="48"/>
  <c r="S92" i="48"/>
  <c r="T91" i="48"/>
  <c r="R91" i="48"/>
  <c r="Q91" i="48"/>
  <c r="Q90" i="48"/>
  <c r="Q105" i="48"/>
  <c r="P91" i="48"/>
  <c r="P90" i="48"/>
  <c r="P105" i="48"/>
  <c r="O91" i="48"/>
  <c r="O90" i="48"/>
  <c r="O105" i="48"/>
  <c r="N91" i="48"/>
  <c r="L91" i="48"/>
  <c r="K91" i="48"/>
  <c r="J91" i="48"/>
  <c r="I91" i="48"/>
  <c r="I90" i="48"/>
  <c r="I105" i="48"/>
  <c r="H91" i="48"/>
  <c r="H90" i="48"/>
  <c r="H105" i="48"/>
  <c r="G91" i="48"/>
  <c r="G90" i="48"/>
  <c r="G105" i="48"/>
  <c r="D91" i="48"/>
  <c r="C91" i="48"/>
  <c r="B91" i="48"/>
  <c r="S91" i="48"/>
  <c r="T90" i="48"/>
  <c r="T105" i="48"/>
  <c r="R90" i="48"/>
  <c r="R105" i="48"/>
  <c r="N90" i="48"/>
  <c r="L90" i="48"/>
  <c r="L105" i="48"/>
  <c r="K90" i="48"/>
  <c r="K105" i="48"/>
  <c r="J90" i="48"/>
  <c r="J105" i="48"/>
  <c r="D90" i="48"/>
  <c r="D105" i="48"/>
  <c r="C90" i="48"/>
  <c r="C105" i="48"/>
  <c r="B90" i="48"/>
  <c r="S90" i="48"/>
  <c r="T104" i="47"/>
  <c r="R104" i="47"/>
  <c r="Q104" i="47"/>
  <c r="P104" i="47"/>
  <c r="O104" i="47"/>
  <c r="N104" i="47"/>
  <c r="M104" i="47"/>
  <c r="L104" i="47"/>
  <c r="K104" i="47"/>
  <c r="J104" i="47"/>
  <c r="I104" i="47"/>
  <c r="H104" i="47"/>
  <c r="G104" i="47"/>
  <c r="F104" i="47"/>
  <c r="E104" i="47"/>
  <c r="D104" i="47"/>
  <c r="C104" i="47"/>
  <c r="B104" i="47"/>
  <c r="T103" i="47"/>
  <c r="R103" i="47"/>
  <c r="Q103" i="47"/>
  <c r="P103" i="47"/>
  <c r="O103" i="47"/>
  <c r="N103" i="47"/>
  <c r="M103" i="47"/>
  <c r="L103" i="47"/>
  <c r="K103" i="47"/>
  <c r="J103" i="47"/>
  <c r="I103" i="47"/>
  <c r="H103" i="47"/>
  <c r="G103" i="47"/>
  <c r="F103" i="47"/>
  <c r="E103" i="47"/>
  <c r="D103" i="47"/>
  <c r="C103" i="47"/>
  <c r="B103" i="47"/>
  <c r="T102" i="47"/>
  <c r="R102" i="47"/>
  <c r="Q102" i="47"/>
  <c r="P102" i="47"/>
  <c r="O102" i="47"/>
  <c r="N102" i="47"/>
  <c r="M102" i="47"/>
  <c r="L102" i="47"/>
  <c r="K102" i="47"/>
  <c r="J102" i="47"/>
  <c r="I102" i="47"/>
  <c r="H102" i="47"/>
  <c r="G102" i="47"/>
  <c r="F102" i="47"/>
  <c r="E102" i="47"/>
  <c r="D102" i="47"/>
  <c r="C102" i="47"/>
  <c r="B102" i="47"/>
  <c r="T101" i="47"/>
  <c r="R101" i="47"/>
  <c r="Q101" i="47"/>
  <c r="P101" i="47"/>
  <c r="O101" i="47"/>
  <c r="N101" i="47"/>
  <c r="M101" i="47"/>
  <c r="L101" i="47"/>
  <c r="K101" i="47"/>
  <c r="J101" i="47"/>
  <c r="I101" i="47"/>
  <c r="H101" i="47"/>
  <c r="G101" i="47"/>
  <c r="F101" i="47"/>
  <c r="E101" i="47"/>
  <c r="D101" i="47"/>
  <c r="C101" i="47"/>
  <c r="B101" i="47"/>
  <c r="T100" i="47"/>
  <c r="R100" i="47"/>
  <c r="Q100" i="47"/>
  <c r="P100" i="47"/>
  <c r="O100" i="47"/>
  <c r="N100" i="47"/>
  <c r="M100" i="47"/>
  <c r="L100" i="47"/>
  <c r="K100" i="47"/>
  <c r="J100" i="47"/>
  <c r="I100" i="47"/>
  <c r="H100" i="47"/>
  <c r="G100" i="47"/>
  <c r="F100" i="47"/>
  <c r="E100" i="47"/>
  <c r="D100" i="47"/>
  <c r="C100" i="47"/>
  <c r="B100" i="47"/>
  <c r="T99" i="47"/>
  <c r="R99" i="47"/>
  <c r="Q99" i="47"/>
  <c r="P99" i="47"/>
  <c r="O99" i="47"/>
  <c r="N99" i="47"/>
  <c r="M99" i="47"/>
  <c r="L99" i="47"/>
  <c r="K99" i="47"/>
  <c r="J99" i="47"/>
  <c r="I99" i="47"/>
  <c r="H99" i="47"/>
  <c r="G99" i="47"/>
  <c r="F99" i="47"/>
  <c r="E99" i="47"/>
  <c r="D99" i="47"/>
  <c r="C99" i="47"/>
  <c r="B99" i="47"/>
  <c r="T98" i="47"/>
  <c r="R98" i="47"/>
  <c r="Q98" i="47"/>
  <c r="P98" i="47"/>
  <c r="O98" i="47"/>
  <c r="N98" i="47"/>
  <c r="M98" i="47"/>
  <c r="L98" i="47"/>
  <c r="K98" i="47"/>
  <c r="J98" i="47"/>
  <c r="I98" i="47"/>
  <c r="H98" i="47"/>
  <c r="G98" i="47"/>
  <c r="F98" i="47"/>
  <c r="E98" i="47"/>
  <c r="D98" i="47"/>
  <c r="C98" i="47"/>
  <c r="B98" i="47"/>
  <c r="T97" i="47"/>
  <c r="R97" i="47"/>
  <c r="Q97" i="47"/>
  <c r="P97" i="47"/>
  <c r="O97" i="47"/>
  <c r="N97" i="47"/>
  <c r="M97" i="47"/>
  <c r="L97" i="47"/>
  <c r="K97" i="47"/>
  <c r="J97" i="47"/>
  <c r="I97" i="47"/>
  <c r="H97" i="47"/>
  <c r="G97" i="47"/>
  <c r="F97" i="47"/>
  <c r="E97" i="47"/>
  <c r="D97" i="47"/>
  <c r="C97" i="47"/>
  <c r="B97" i="47"/>
  <c r="T96" i="47"/>
  <c r="R96" i="47"/>
  <c r="Q96" i="47"/>
  <c r="P96" i="47"/>
  <c r="O96" i="47"/>
  <c r="N96" i="47"/>
  <c r="M96" i="47"/>
  <c r="L96" i="47"/>
  <c r="K96" i="47"/>
  <c r="J96" i="47"/>
  <c r="I96" i="47"/>
  <c r="H96" i="47"/>
  <c r="G96" i="47"/>
  <c r="F96" i="47"/>
  <c r="E96" i="47"/>
  <c r="D96" i="47"/>
  <c r="C96" i="47"/>
  <c r="B96" i="47"/>
  <c r="T95" i="47"/>
  <c r="R95" i="47"/>
  <c r="Q95" i="47"/>
  <c r="P95" i="47"/>
  <c r="O95" i="47"/>
  <c r="N95" i="47"/>
  <c r="M95" i="47"/>
  <c r="L95" i="47"/>
  <c r="K95" i="47"/>
  <c r="J95" i="47"/>
  <c r="I95" i="47"/>
  <c r="H95" i="47"/>
  <c r="G95" i="47"/>
  <c r="F95" i="47"/>
  <c r="E95" i="47"/>
  <c r="D95" i="47"/>
  <c r="C95" i="47"/>
  <c r="B95" i="47"/>
  <c r="T94" i="47"/>
  <c r="R94" i="47"/>
  <c r="Q94" i="47"/>
  <c r="P94" i="47"/>
  <c r="O94" i="47"/>
  <c r="N94" i="47"/>
  <c r="M94" i="47"/>
  <c r="L94" i="47"/>
  <c r="K94" i="47"/>
  <c r="J94" i="47"/>
  <c r="I94" i="47"/>
  <c r="H94" i="47"/>
  <c r="G94" i="47"/>
  <c r="F94" i="47"/>
  <c r="E94" i="47"/>
  <c r="D94" i="47"/>
  <c r="C94" i="47"/>
  <c r="B94" i="47"/>
  <c r="T93" i="47"/>
  <c r="R93" i="47"/>
  <c r="Q93" i="47"/>
  <c r="P93" i="47"/>
  <c r="O93" i="47"/>
  <c r="N93" i="47"/>
  <c r="M93" i="47"/>
  <c r="L93" i="47"/>
  <c r="K93" i="47"/>
  <c r="J93" i="47"/>
  <c r="I93" i="47"/>
  <c r="H93" i="47"/>
  <c r="G93" i="47"/>
  <c r="F93" i="47"/>
  <c r="E93" i="47"/>
  <c r="D93" i="47"/>
  <c r="C93" i="47"/>
  <c r="B93" i="47"/>
  <c r="T92" i="47"/>
  <c r="R92" i="47"/>
  <c r="Q92" i="47"/>
  <c r="P92" i="47"/>
  <c r="O92" i="47"/>
  <c r="N92" i="47"/>
  <c r="M92" i="47"/>
  <c r="L92" i="47"/>
  <c r="K92" i="47"/>
  <c r="J92" i="47"/>
  <c r="I92" i="47"/>
  <c r="H92" i="47"/>
  <c r="G92" i="47"/>
  <c r="F92" i="47"/>
  <c r="E92" i="47"/>
  <c r="D92" i="47"/>
  <c r="C92" i="47"/>
  <c r="B92" i="47"/>
  <c r="T91" i="47"/>
  <c r="R91" i="47"/>
  <c r="Q91" i="47"/>
  <c r="P91" i="47"/>
  <c r="P90" i="47"/>
  <c r="P105" i="47"/>
  <c r="O91" i="47"/>
  <c r="N91" i="47"/>
  <c r="M91" i="47"/>
  <c r="L91" i="47"/>
  <c r="K91" i="47"/>
  <c r="J91" i="47"/>
  <c r="I91" i="47"/>
  <c r="H91" i="47"/>
  <c r="G91" i="47"/>
  <c r="F91" i="47"/>
  <c r="E91" i="47"/>
  <c r="D91" i="47"/>
  <c r="C91" i="47"/>
  <c r="B91" i="47"/>
  <c r="T90" i="47"/>
  <c r="R90" i="47"/>
  <c r="R105" i="47"/>
  <c r="Q90" i="47"/>
  <c r="O90" i="47"/>
  <c r="N90" i="47"/>
  <c r="M90" i="47"/>
  <c r="L90" i="47"/>
  <c r="K90" i="47"/>
  <c r="J90" i="47"/>
  <c r="J105" i="47"/>
  <c r="I90" i="47"/>
  <c r="H90" i="47"/>
  <c r="G90" i="47"/>
  <c r="F90" i="47"/>
  <c r="E90" i="47"/>
  <c r="D90" i="47"/>
  <c r="C90" i="47"/>
  <c r="B90" i="47"/>
  <c r="B105" i="47"/>
  <c r="T104" i="46"/>
  <c r="R104" i="46"/>
  <c r="Q104" i="46"/>
  <c r="P104" i="46"/>
  <c r="O104" i="46"/>
  <c r="N104" i="46"/>
  <c r="M104" i="46"/>
  <c r="L104" i="46"/>
  <c r="K104" i="46"/>
  <c r="J104" i="46"/>
  <c r="I104" i="46"/>
  <c r="H104" i="46"/>
  <c r="G104" i="46"/>
  <c r="F104" i="46"/>
  <c r="E104" i="46"/>
  <c r="D104" i="46"/>
  <c r="C104" i="46"/>
  <c r="B104" i="46"/>
  <c r="T103" i="46"/>
  <c r="R103" i="46"/>
  <c r="Q103" i="46"/>
  <c r="P103" i="46"/>
  <c r="O103" i="46"/>
  <c r="N103" i="46"/>
  <c r="M103" i="46"/>
  <c r="L103" i="46"/>
  <c r="K103" i="46"/>
  <c r="J103" i="46"/>
  <c r="I103" i="46"/>
  <c r="H103" i="46"/>
  <c r="G103" i="46"/>
  <c r="F103" i="46"/>
  <c r="E103" i="46"/>
  <c r="D103" i="46"/>
  <c r="C103" i="46"/>
  <c r="B103" i="46"/>
  <c r="T102" i="46"/>
  <c r="R102" i="46"/>
  <c r="Q102" i="46"/>
  <c r="P102" i="46"/>
  <c r="O102" i="46"/>
  <c r="N102" i="46"/>
  <c r="M102" i="46"/>
  <c r="L102" i="46"/>
  <c r="K102" i="46"/>
  <c r="J102" i="46"/>
  <c r="I102" i="46"/>
  <c r="H102" i="46"/>
  <c r="G102" i="46"/>
  <c r="F102" i="46"/>
  <c r="E102" i="46"/>
  <c r="D102" i="46"/>
  <c r="C102" i="46"/>
  <c r="B102" i="46"/>
  <c r="S102" i="46" s="1"/>
  <c r="T101" i="46"/>
  <c r="R101" i="46"/>
  <c r="Q101" i="46"/>
  <c r="P101" i="46"/>
  <c r="O101" i="46"/>
  <c r="N101" i="46"/>
  <c r="M101" i="46"/>
  <c r="L101" i="46"/>
  <c r="K101" i="46"/>
  <c r="J101" i="46"/>
  <c r="I101" i="46"/>
  <c r="H101" i="46"/>
  <c r="G101" i="46"/>
  <c r="F101" i="46"/>
  <c r="E101" i="46"/>
  <c r="D101" i="46"/>
  <c r="C101" i="46"/>
  <c r="B101" i="46"/>
  <c r="S101" i="46" s="1"/>
  <c r="T100" i="46"/>
  <c r="R100" i="46"/>
  <c r="Q100" i="46"/>
  <c r="P100" i="46"/>
  <c r="O100" i="46"/>
  <c r="N100" i="46"/>
  <c r="M100" i="46"/>
  <c r="L100" i="46"/>
  <c r="K100" i="46"/>
  <c r="J100" i="46"/>
  <c r="I100" i="46"/>
  <c r="H100" i="46"/>
  <c r="G100" i="46"/>
  <c r="F100" i="46"/>
  <c r="E100" i="46"/>
  <c r="D100" i="46"/>
  <c r="S100" i="46" s="1"/>
  <c r="C100" i="46"/>
  <c r="B100" i="46"/>
  <c r="T99" i="46"/>
  <c r="R99" i="46"/>
  <c r="Q99" i="46"/>
  <c r="P99" i="46"/>
  <c r="O99" i="46"/>
  <c r="N99" i="46"/>
  <c r="M99" i="46"/>
  <c r="L99" i="46"/>
  <c r="K99" i="46"/>
  <c r="J99" i="46"/>
  <c r="I99" i="46"/>
  <c r="H99" i="46"/>
  <c r="G99" i="46"/>
  <c r="F99" i="46"/>
  <c r="S99" i="46" s="1"/>
  <c r="E99" i="46"/>
  <c r="D99" i="46"/>
  <c r="C99" i="46"/>
  <c r="B99" i="46"/>
  <c r="T98" i="46"/>
  <c r="R98" i="46"/>
  <c r="Q98" i="46"/>
  <c r="P98" i="46"/>
  <c r="O98" i="46"/>
  <c r="N98" i="46"/>
  <c r="M98" i="46"/>
  <c r="L98" i="46"/>
  <c r="K98" i="46"/>
  <c r="J98" i="46"/>
  <c r="I98" i="46"/>
  <c r="H98" i="46"/>
  <c r="G98" i="46"/>
  <c r="F98" i="46"/>
  <c r="E98" i="46"/>
  <c r="D98" i="46"/>
  <c r="C98" i="46"/>
  <c r="B98" i="46"/>
  <c r="S98" i="46" s="1"/>
  <c r="T97" i="46"/>
  <c r="R97" i="46"/>
  <c r="Q97" i="46"/>
  <c r="P97" i="46"/>
  <c r="O97" i="46"/>
  <c r="N97" i="46"/>
  <c r="M97" i="46"/>
  <c r="L97" i="46"/>
  <c r="K97" i="46"/>
  <c r="J97" i="46"/>
  <c r="I97" i="46"/>
  <c r="H97" i="46"/>
  <c r="G97" i="46"/>
  <c r="F97" i="46"/>
  <c r="E97" i="46"/>
  <c r="D97" i="46"/>
  <c r="C97" i="46"/>
  <c r="B97" i="46"/>
  <c r="S97" i="46" s="1"/>
  <c r="T96" i="46"/>
  <c r="R96" i="46"/>
  <c r="Q96" i="46"/>
  <c r="P96" i="46"/>
  <c r="O96" i="46"/>
  <c r="N96" i="46"/>
  <c r="M96" i="46"/>
  <c r="L96" i="46"/>
  <c r="K96" i="46"/>
  <c r="J96" i="46"/>
  <c r="I96" i="46"/>
  <c r="H96" i="46"/>
  <c r="G96" i="46"/>
  <c r="F96" i="46"/>
  <c r="E96" i="46"/>
  <c r="D96" i="46"/>
  <c r="S96" i="46" s="1"/>
  <c r="C96" i="46"/>
  <c r="B96" i="46"/>
  <c r="T95" i="46"/>
  <c r="R95" i="46"/>
  <c r="Q95" i="46"/>
  <c r="P95" i="46"/>
  <c r="O95" i="46"/>
  <c r="N95" i="46"/>
  <c r="M95" i="46"/>
  <c r="L95" i="46"/>
  <c r="K95" i="46"/>
  <c r="J95" i="46"/>
  <c r="I95" i="46"/>
  <c r="H95" i="46"/>
  <c r="G95" i="46"/>
  <c r="F95" i="46"/>
  <c r="S95" i="46" s="1"/>
  <c r="E95" i="46"/>
  <c r="D95" i="46"/>
  <c r="C95" i="46"/>
  <c r="B95" i="46"/>
  <c r="T94" i="46"/>
  <c r="R94" i="46"/>
  <c r="Q94" i="46"/>
  <c r="P94" i="46"/>
  <c r="O94" i="46"/>
  <c r="N94" i="46"/>
  <c r="M94" i="46"/>
  <c r="L94" i="46"/>
  <c r="K94" i="46"/>
  <c r="J94" i="46"/>
  <c r="I94" i="46"/>
  <c r="H94" i="46"/>
  <c r="G94" i="46"/>
  <c r="F94" i="46"/>
  <c r="E94" i="46"/>
  <c r="D94" i="46"/>
  <c r="C94" i="46"/>
  <c r="B94" i="46"/>
  <c r="T93" i="46"/>
  <c r="R93" i="46"/>
  <c r="Q93" i="46"/>
  <c r="P93" i="46"/>
  <c r="O93" i="46"/>
  <c r="N93" i="46"/>
  <c r="M93" i="46"/>
  <c r="L93" i="46"/>
  <c r="K93" i="46"/>
  <c r="K105" i="46" s="1"/>
  <c r="J93" i="46"/>
  <c r="I93" i="46"/>
  <c r="H93" i="46"/>
  <c r="G93" i="46"/>
  <c r="F93" i="46"/>
  <c r="E93" i="46"/>
  <c r="D93" i="46"/>
  <c r="C93" i="46"/>
  <c r="C105" i="46" s="1"/>
  <c r="B93" i="46"/>
  <c r="S93" i="46" s="1"/>
  <c r="T92" i="46"/>
  <c r="R92" i="46"/>
  <c r="Q92" i="46"/>
  <c r="P92" i="46"/>
  <c r="O92" i="46"/>
  <c r="N92" i="46"/>
  <c r="M92" i="46"/>
  <c r="M105" i="46" s="1"/>
  <c r="L92" i="46"/>
  <c r="K92" i="46"/>
  <c r="J92" i="46"/>
  <c r="I92" i="46"/>
  <c r="H92" i="46"/>
  <c r="G92" i="46"/>
  <c r="F92" i="46"/>
  <c r="E92" i="46"/>
  <c r="D92" i="46"/>
  <c r="C92" i="46"/>
  <c r="B92" i="46"/>
  <c r="T91" i="46"/>
  <c r="R91" i="46"/>
  <c r="Q91" i="46"/>
  <c r="P91" i="46"/>
  <c r="O91" i="46"/>
  <c r="N91" i="46"/>
  <c r="N105" i="46" s="1"/>
  <c r="M91" i="46"/>
  <c r="L91" i="46"/>
  <c r="K91" i="46"/>
  <c r="J91" i="46"/>
  <c r="I91" i="46"/>
  <c r="H91" i="46"/>
  <c r="G91" i="46"/>
  <c r="G105" i="46" s="1"/>
  <c r="F91" i="46"/>
  <c r="F105" i="46" s="1"/>
  <c r="E91" i="46"/>
  <c r="D91" i="46"/>
  <c r="C91" i="46"/>
  <c r="B91" i="46"/>
  <c r="S91" i="46" s="1"/>
  <c r="T90" i="46"/>
  <c r="R90" i="46"/>
  <c r="R105" i="46" s="1"/>
  <c r="Q90" i="46"/>
  <c r="Q105" i="46" s="1"/>
  <c r="P90" i="46"/>
  <c r="P105" i="46" s="1"/>
  <c r="O90" i="46"/>
  <c r="N90" i="46"/>
  <c r="M90" i="46"/>
  <c r="L90" i="46"/>
  <c r="L105" i="46" s="1"/>
  <c r="K90" i="46"/>
  <c r="J90" i="46"/>
  <c r="J105" i="46" s="1"/>
  <c r="I90" i="46"/>
  <c r="I105" i="46" s="1"/>
  <c r="H90" i="46"/>
  <c r="H105" i="46" s="1"/>
  <c r="G90" i="46"/>
  <c r="F90" i="46"/>
  <c r="E90" i="46"/>
  <c r="E105" i="46" s="1"/>
  <c r="D90" i="46"/>
  <c r="D105" i="46" s="1"/>
  <c r="C90" i="46"/>
  <c r="B90" i="46"/>
  <c r="S90" i="46" s="1"/>
  <c r="T104" i="45"/>
  <c r="R104" i="45"/>
  <c r="Q104" i="45"/>
  <c r="P104" i="45"/>
  <c r="O104" i="45"/>
  <c r="N104" i="45"/>
  <c r="M104" i="45"/>
  <c r="L104" i="45"/>
  <c r="K104" i="45"/>
  <c r="J104" i="45"/>
  <c r="I104" i="45"/>
  <c r="H104" i="45"/>
  <c r="G104" i="45"/>
  <c r="F104" i="45"/>
  <c r="E104" i="45"/>
  <c r="D104" i="45"/>
  <c r="C104" i="45"/>
  <c r="B104" i="45"/>
  <c r="T103" i="45"/>
  <c r="R103" i="45"/>
  <c r="Q103" i="45"/>
  <c r="P103" i="45"/>
  <c r="O103" i="45"/>
  <c r="N103" i="45"/>
  <c r="M103" i="45"/>
  <c r="L103" i="45"/>
  <c r="K103" i="45"/>
  <c r="J103" i="45"/>
  <c r="I103" i="45"/>
  <c r="H103" i="45"/>
  <c r="G103" i="45"/>
  <c r="F103" i="45"/>
  <c r="E103" i="45"/>
  <c r="D103" i="45"/>
  <c r="C103" i="45"/>
  <c r="B103" i="45"/>
  <c r="T102" i="45"/>
  <c r="R102" i="45"/>
  <c r="Q102" i="45"/>
  <c r="P102" i="45"/>
  <c r="O102" i="45"/>
  <c r="N102" i="45"/>
  <c r="M102" i="45"/>
  <c r="L102" i="45"/>
  <c r="K102" i="45"/>
  <c r="J102" i="45"/>
  <c r="I102" i="45"/>
  <c r="H102" i="45"/>
  <c r="G102" i="45"/>
  <c r="F102" i="45"/>
  <c r="E102" i="45"/>
  <c r="D102" i="45"/>
  <c r="C102" i="45"/>
  <c r="B102" i="45"/>
  <c r="T101" i="45"/>
  <c r="R101" i="45"/>
  <c r="Q101" i="45"/>
  <c r="P101" i="45"/>
  <c r="O101" i="45"/>
  <c r="N101" i="45"/>
  <c r="M101" i="45"/>
  <c r="L101" i="45"/>
  <c r="K101" i="45"/>
  <c r="J101" i="45"/>
  <c r="I101" i="45"/>
  <c r="H101" i="45"/>
  <c r="G101" i="45"/>
  <c r="F101" i="45"/>
  <c r="E101" i="45"/>
  <c r="D101" i="45"/>
  <c r="C101" i="45"/>
  <c r="B101" i="45"/>
  <c r="T100" i="45"/>
  <c r="R100" i="45"/>
  <c r="Q100" i="45"/>
  <c r="P100" i="45"/>
  <c r="O100" i="45"/>
  <c r="N100" i="45"/>
  <c r="M100" i="45"/>
  <c r="L100" i="45"/>
  <c r="K100" i="45"/>
  <c r="J100" i="45"/>
  <c r="I100" i="45"/>
  <c r="H100" i="45"/>
  <c r="G100" i="45"/>
  <c r="F100" i="45"/>
  <c r="E100" i="45"/>
  <c r="D100" i="45"/>
  <c r="C100" i="45"/>
  <c r="B100" i="45"/>
  <c r="T99" i="45"/>
  <c r="R99" i="45"/>
  <c r="Q99" i="45"/>
  <c r="P99" i="45"/>
  <c r="O99" i="45"/>
  <c r="N99" i="45"/>
  <c r="M99" i="45"/>
  <c r="L99" i="45"/>
  <c r="K99" i="45"/>
  <c r="J99" i="45"/>
  <c r="I99" i="45"/>
  <c r="H99" i="45"/>
  <c r="G99" i="45"/>
  <c r="F99" i="45"/>
  <c r="E99" i="45"/>
  <c r="D99" i="45"/>
  <c r="C99" i="45"/>
  <c r="B99" i="45"/>
  <c r="T98" i="45"/>
  <c r="R98" i="45"/>
  <c r="Q98" i="45"/>
  <c r="P98" i="45"/>
  <c r="O98" i="45"/>
  <c r="N98" i="45"/>
  <c r="M98" i="45"/>
  <c r="L98" i="45"/>
  <c r="K98" i="45"/>
  <c r="J98" i="45"/>
  <c r="I98" i="45"/>
  <c r="H98" i="45"/>
  <c r="G98" i="45"/>
  <c r="F98" i="45"/>
  <c r="E98" i="45"/>
  <c r="D98" i="45"/>
  <c r="C98" i="45"/>
  <c r="B98" i="45"/>
  <c r="T97" i="45"/>
  <c r="R97" i="45"/>
  <c r="Q97" i="45"/>
  <c r="P97" i="45"/>
  <c r="O97" i="45"/>
  <c r="N97" i="45"/>
  <c r="M97" i="45"/>
  <c r="L97" i="45"/>
  <c r="K97" i="45"/>
  <c r="J97" i="45"/>
  <c r="I97" i="45"/>
  <c r="H97" i="45"/>
  <c r="G97" i="45"/>
  <c r="F97" i="45"/>
  <c r="E97" i="45"/>
  <c r="D97" i="45"/>
  <c r="C97" i="45"/>
  <c r="B97" i="45"/>
  <c r="T96" i="45"/>
  <c r="R96" i="45"/>
  <c r="Q96" i="45"/>
  <c r="P96" i="45"/>
  <c r="O96" i="45"/>
  <c r="N96" i="45"/>
  <c r="M96" i="45"/>
  <c r="L96" i="45"/>
  <c r="K96" i="45"/>
  <c r="J96" i="45"/>
  <c r="I96" i="45"/>
  <c r="H96" i="45"/>
  <c r="G96" i="45"/>
  <c r="F96" i="45"/>
  <c r="E96" i="45"/>
  <c r="D96" i="45"/>
  <c r="C96" i="45"/>
  <c r="B96" i="45"/>
  <c r="T95" i="45"/>
  <c r="R95" i="45"/>
  <c r="Q95" i="45"/>
  <c r="P95" i="45"/>
  <c r="O95" i="45"/>
  <c r="N95" i="45"/>
  <c r="M95" i="45"/>
  <c r="L95" i="45"/>
  <c r="K95" i="45"/>
  <c r="J95" i="45"/>
  <c r="I95" i="45"/>
  <c r="H95" i="45"/>
  <c r="G95" i="45"/>
  <c r="F95" i="45"/>
  <c r="E95" i="45"/>
  <c r="D95" i="45"/>
  <c r="C95" i="45"/>
  <c r="B95" i="45"/>
  <c r="T94" i="45"/>
  <c r="R94" i="45"/>
  <c r="Q94" i="45"/>
  <c r="P94" i="45"/>
  <c r="O94" i="45"/>
  <c r="N94" i="45"/>
  <c r="M94" i="45"/>
  <c r="L94" i="45"/>
  <c r="K94" i="45"/>
  <c r="J94" i="45"/>
  <c r="I94" i="45"/>
  <c r="H94" i="45"/>
  <c r="G94" i="45"/>
  <c r="F94" i="45"/>
  <c r="E94" i="45"/>
  <c r="D94" i="45"/>
  <c r="C94" i="45"/>
  <c r="B94" i="45"/>
  <c r="T93" i="45"/>
  <c r="R93" i="45"/>
  <c r="Q93" i="45"/>
  <c r="P93" i="45"/>
  <c r="O93" i="45"/>
  <c r="N93" i="45"/>
  <c r="M93" i="45"/>
  <c r="L93" i="45"/>
  <c r="K93" i="45"/>
  <c r="J93" i="45"/>
  <c r="I93" i="45"/>
  <c r="H93" i="45"/>
  <c r="G93" i="45"/>
  <c r="F93" i="45"/>
  <c r="E93" i="45"/>
  <c r="D93" i="45"/>
  <c r="C93" i="45"/>
  <c r="B93" i="45"/>
  <c r="T92" i="45"/>
  <c r="R92" i="45"/>
  <c r="Q92" i="45"/>
  <c r="P92" i="45"/>
  <c r="O92" i="45"/>
  <c r="N92" i="45"/>
  <c r="M92" i="45"/>
  <c r="L92" i="45"/>
  <c r="K92" i="45"/>
  <c r="J92" i="45"/>
  <c r="I92" i="45"/>
  <c r="H92" i="45"/>
  <c r="G92" i="45"/>
  <c r="F92" i="45"/>
  <c r="E92" i="45"/>
  <c r="D92" i="45"/>
  <c r="C92" i="45"/>
  <c r="B92" i="45"/>
  <c r="T91" i="45"/>
  <c r="R91" i="45"/>
  <c r="Q91" i="45"/>
  <c r="P91" i="45"/>
  <c r="O91" i="45"/>
  <c r="N91" i="45"/>
  <c r="M91" i="45"/>
  <c r="L91" i="45"/>
  <c r="K91" i="45"/>
  <c r="J91" i="45"/>
  <c r="I91" i="45"/>
  <c r="H91" i="45"/>
  <c r="G91" i="45"/>
  <c r="F91" i="45"/>
  <c r="E91" i="45"/>
  <c r="D91" i="45"/>
  <c r="C91" i="45"/>
  <c r="B91" i="45"/>
  <c r="T90" i="45"/>
  <c r="R90" i="45"/>
  <c r="Q90" i="45"/>
  <c r="P90" i="45"/>
  <c r="O90" i="45"/>
  <c r="N90" i="45"/>
  <c r="M90" i="45"/>
  <c r="L90" i="45"/>
  <c r="K90" i="45"/>
  <c r="J90" i="45"/>
  <c r="I90" i="45"/>
  <c r="H90" i="45"/>
  <c r="G90" i="45"/>
  <c r="F90" i="45"/>
  <c r="E90" i="45"/>
  <c r="D90" i="45"/>
  <c r="C90" i="45"/>
  <c r="B90" i="45"/>
  <c r="I105" i="47"/>
  <c r="Q105" i="47"/>
  <c r="G105" i="47"/>
  <c r="O105" i="47"/>
  <c r="H105" i="47"/>
  <c r="C105" i="47"/>
  <c r="K105" i="47"/>
  <c r="M105" i="47"/>
  <c r="S102" i="47"/>
  <c r="D105" i="47"/>
  <c r="L105" i="47"/>
  <c r="S91" i="47"/>
  <c r="S99" i="47"/>
  <c r="S95" i="47"/>
  <c r="S103" i="47"/>
  <c r="S98" i="47"/>
  <c r="T105" i="47"/>
  <c r="S94" i="47"/>
  <c r="E105" i="47"/>
  <c r="F105" i="47"/>
  <c r="N105" i="47"/>
  <c r="S96" i="47"/>
  <c r="S104" i="47"/>
  <c r="S92" i="47"/>
  <c r="S100" i="47"/>
  <c r="S93" i="47"/>
  <c r="S97" i="47"/>
  <c r="S101" i="47"/>
  <c r="O105" i="46"/>
  <c r="S92" i="46"/>
  <c r="T105" i="46"/>
  <c r="S94" i="46"/>
  <c r="S103" i="46"/>
  <c r="S104" i="46"/>
  <c r="H105" i="45"/>
  <c r="S101" i="45"/>
  <c r="I105" i="45"/>
  <c r="Q105" i="45"/>
  <c r="S93" i="45"/>
  <c r="P105" i="45"/>
  <c r="N105" i="48"/>
  <c r="S104" i="48"/>
  <c r="B105" i="48"/>
  <c r="S90" i="47"/>
  <c r="J105" i="45"/>
  <c r="R105" i="45"/>
  <c r="S98" i="45"/>
  <c r="C105" i="45"/>
  <c r="K105" i="45"/>
  <c r="T105" i="45"/>
  <c r="S94" i="45"/>
  <c r="E105" i="45"/>
  <c r="M105" i="45"/>
  <c r="S102" i="45"/>
  <c r="D105" i="45"/>
  <c r="L105" i="45"/>
  <c r="S91" i="45"/>
  <c r="S99" i="45"/>
  <c r="S97" i="45"/>
  <c r="B105" i="45"/>
  <c r="S95" i="45"/>
  <c r="S103" i="45"/>
  <c r="S92" i="45"/>
  <c r="F105" i="45"/>
  <c r="N105" i="45"/>
  <c r="S96" i="45"/>
  <c r="S100" i="45"/>
  <c r="S104" i="45"/>
  <c r="G105" i="45"/>
  <c r="O105" i="45"/>
  <c r="S90" i="45"/>
  <c r="T91" i="34"/>
  <c r="T92" i="34"/>
  <c r="T93" i="34"/>
  <c r="T94" i="34"/>
  <c r="T95" i="34"/>
  <c r="T96" i="34"/>
  <c r="T97" i="34"/>
  <c r="T98" i="34"/>
  <c r="T99" i="34"/>
  <c r="T100" i="34"/>
  <c r="T101" i="34"/>
  <c r="T102" i="34"/>
  <c r="T103" i="34"/>
  <c r="T104" i="34"/>
  <c r="T90" i="34"/>
  <c r="S105" i="47"/>
  <c r="S105" i="48"/>
  <c r="S105" i="45"/>
  <c r="T105" i="34"/>
  <c r="C90" i="34"/>
  <c r="D90" i="34"/>
  <c r="E90" i="34"/>
  <c r="F90" i="34"/>
  <c r="G90" i="34"/>
  <c r="H90" i="34"/>
  <c r="I90" i="34"/>
  <c r="J90" i="34"/>
  <c r="K90" i="34"/>
  <c r="L90" i="34"/>
  <c r="M90" i="34"/>
  <c r="N90" i="34"/>
  <c r="O90" i="34"/>
  <c r="P90" i="34"/>
  <c r="Q90" i="34"/>
  <c r="R90" i="34"/>
  <c r="C91" i="34"/>
  <c r="D91" i="34"/>
  <c r="E91" i="34"/>
  <c r="F91" i="34"/>
  <c r="G91" i="34"/>
  <c r="H91" i="34"/>
  <c r="I91" i="34"/>
  <c r="J91" i="34"/>
  <c r="K91" i="34"/>
  <c r="L91" i="34"/>
  <c r="M91" i="34"/>
  <c r="N91" i="34"/>
  <c r="O91" i="34"/>
  <c r="P91" i="34"/>
  <c r="Q91" i="34"/>
  <c r="R91" i="34"/>
  <c r="C92" i="34"/>
  <c r="D92" i="34"/>
  <c r="E92" i="34"/>
  <c r="F92" i="34"/>
  <c r="G92" i="34"/>
  <c r="H92" i="34"/>
  <c r="I92" i="34"/>
  <c r="J92" i="34"/>
  <c r="K92" i="34"/>
  <c r="L92" i="34"/>
  <c r="M92" i="34"/>
  <c r="N92" i="34"/>
  <c r="O92" i="34"/>
  <c r="P92" i="34"/>
  <c r="Q92" i="34"/>
  <c r="R92" i="34"/>
  <c r="C93" i="34"/>
  <c r="D93" i="34"/>
  <c r="E93" i="34"/>
  <c r="F93" i="34"/>
  <c r="G93" i="34"/>
  <c r="H93" i="34"/>
  <c r="I93" i="34"/>
  <c r="J93" i="34"/>
  <c r="K93" i="34"/>
  <c r="L93" i="34"/>
  <c r="M93" i="34"/>
  <c r="N93" i="34"/>
  <c r="O93" i="34"/>
  <c r="P93" i="34"/>
  <c r="Q93" i="34"/>
  <c r="R93" i="34"/>
  <c r="C94" i="34"/>
  <c r="D94" i="34"/>
  <c r="E94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R94" i="34"/>
  <c r="C95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R95" i="34"/>
  <c r="C96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P96" i="34"/>
  <c r="Q96" i="34"/>
  <c r="R96" i="34"/>
  <c r="C97" i="34"/>
  <c r="D97" i="34"/>
  <c r="E97" i="34"/>
  <c r="F97" i="34"/>
  <c r="G97" i="34"/>
  <c r="H97" i="34"/>
  <c r="I97" i="34"/>
  <c r="J97" i="34"/>
  <c r="K97" i="34"/>
  <c r="L97" i="34"/>
  <c r="M97" i="34"/>
  <c r="N97" i="34"/>
  <c r="O97" i="34"/>
  <c r="P97" i="34"/>
  <c r="Q97" i="34"/>
  <c r="R97" i="34"/>
  <c r="C98" i="34"/>
  <c r="D98" i="34"/>
  <c r="E98" i="34"/>
  <c r="F98" i="34"/>
  <c r="G98" i="34"/>
  <c r="H98" i="34"/>
  <c r="I98" i="34"/>
  <c r="J98" i="34"/>
  <c r="K98" i="34"/>
  <c r="L98" i="34"/>
  <c r="M98" i="34"/>
  <c r="N98" i="34"/>
  <c r="O98" i="34"/>
  <c r="P98" i="34"/>
  <c r="Q98" i="34"/>
  <c r="R98" i="34"/>
  <c r="C99" i="34"/>
  <c r="D99" i="34"/>
  <c r="E99" i="34"/>
  <c r="F99" i="34"/>
  <c r="G99" i="34"/>
  <c r="H99" i="34"/>
  <c r="I99" i="34"/>
  <c r="J99" i="34"/>
  <c r="K99" i="34"/>
  <c r="L99" i="34"/>
  <c r="M99" i="34"/>
  <c r="N99" i="34"/>
  <c r="O99" i="34"/>
  <c r="P99" i="34"/>
  <c r="Q99" i="34"/>
  <c r="R99" i="34"/>
  <c r="C100" i="34"/>
  <c r="D100" i="34"/>
  <c r="E100" i="34"/>
  <c r="F100" i="34"/>
  <c r="G100" i="34"/>
  <c r="H100" i="34"/>
  <c r="I100" i="34"/>
  <c r="J100" i="34"/>
  <c r="K100" i="34"/>
  <c r="L100" i="34"/>
  <c r="M100" i="34"/>
  <c r="N100" i="34"/>
  <c r="O100" i="34"/>
  <c r="P100" i="34"/>
  <c r="Q100" i="34"/>
  <c r="R100" i="34"/>
  <c r="C101" i="34"/>
  <c r="D101" i="34"/>
  <c r="E101" i="34"/>
  <c r="F101" i="34"/>
  <c r="G101" i="34"/>
  <c r="H101" i="34"/>
  <c r="I101" i="34"/>
  <c r="J101" i="34"/>
  <c r="K101" i="34"/>
  <c r="L101" i="34"/>
  <c r="M101" i="34"/>
  <c r="N101" i="34"/>
  <c r="O101" i="34"/>
  <c r="P101" i="34"/>
  <c r="Q101" i="34"/>
  <c r="R101" i="34"/>
  <c r="C102" i="34"/>
  <c r="D102" i="34"/>
  <c r="E102" i="34"/>
  <c r="F102" i="34"/>
  <c r="G102" i="34"/>
  <c r="H102" i="34"/>
  <c r="I102" i="34"/>
  <c r="J102" i="34"/>
  <c r="K102" i="34"/>
  <c r="L102" i="34"/>
  <c r="M102" i="34"/>
  <c r="N102" i="34"/>
  <c r="O102" i="34"/>
  <c r="P102" i="34"/>
  <c r="Q102" i="34"/>
  <c r="R102" i="34"/>
  <c r="C103" i="34"/>
  <c r="D103" i="34"/>
  <c r="E103" i="34"/>
  <c r="F103" i="34"/>
  <c r="G103" i="34"/>
  <c r="H103" i="34"/>
  <c r="I103" i="34"/>
  <c r="J103" i="34"/>
  <c r="K103" i="34"/>
  <c r="L103" i="34"/>
  <c r="M103" i="34"/>
  <c r="N103" i="34"/>
  <c r="O103" i="34"/>
  <c r="P103" i="34"/>
  <c r="Q103" i="34"/>
  <c r="R103" i="34"/>
  <c r="C104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P104" i="34"/>
  <c r="Q104" i="34"/>
  <c r="R104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90" i="34"/>
  <c r="S103" i="34"/>
  <c r="S95" i="34"/>
  <c r="S99" i="34"/>
  <c r="S91" i="34"/>
  <c r="S104" i="34"/>
  <c r="S102" i="34"/>
  <c r="S101" i="34"/>
  <c r="S100" i="34"/>
  <c r="S98" i="34"/>
  <c r="S97" i="34"/>
  <c r="S96" i="34"/>
  <c r="S94" i="34"/>
  <c r="S93" i="34"/>
  <c r="S92" i="34"/>
  <c r="S90" i="34"/>
  <c r="R105" i="34"/>
  <c r="Q105" i="34"/>
  <c r="P105" i="34"/>
  <c r="O105" i="34"/>
  <c r="N105" i="34"/>
  <c r="M105" i="34"/>
  <c r="L105" i="34"/>
  <c r="K105" i="34"/>
  <c r="J105" i="34"/>
  <c r="I105" i="34"/>
  <c r="H105" i="34"/>
  <c r="G105" i="34"/>
  <c r="F105" i="34"/>
  <c r="E105" i="34"/>
  <c r="D105" i="34"/>
  <c r="C105" i="34"/>
  <c r="B105" i="34"/>
  <c r="S105" i="34"/>
  <c r="T105" i="55" l="1"/>
  <c r="C105" i="55"/>
  <c r="L105" i="55"/>
  <c r="H105" i="55"/>
  <c r="S91" i="55"/>
  <c r="I105" i="55"/>
  <c r="Q105" i="55"/>
  <c r="S90" i="55"/>
  <c r="J105" i="55"/>
  <c r="S100" i="55"/>
  <c r="F105" i="55"/>
  <c r="M105" i="55"/>
  <c r="B105" i="55"/>
  <c r="S94" i="55"/>
  <c r="S98" i="55"/>
  <c r="S104" i="55"/>
  <c r="D105" i="55"/>
  <c r="S93" i="55"/>
  <c r="E105" i="55"/>
  <c r="G105" i="55"/>
  <c r="N105" i="55"/>
  <c r="S103" i="55"/>
  <c r="S96" i="55"/>
  <c r="R105" i="55"/>
  <c r="S92" i="55"/>
  <c r="S95" i="55"/>
  <c r="S97" i="55"/>
  <c r="O105" i="55"/>
  <c r="K105" i="55"/>
  <c r="P105" i="55"/>
  <c r="S99" i="55"/>
  <c r="S102" i="55"/>
  <c r="S103" i="54"/>
  <c r="S90" i="54"/>
  <c r="S96" i="54"/>
  <c r="C105" i="54"/>
  <c r="P105" i="54"/>
  <c r="R105" i="54"/>
  <c r="S94" i="54"/>
  <c r="M105" i="54"/>
  <c r="I105" i="54"/>
  <c r="Q105" i="54"/>
  <c r="J105" i="54"/>
  <c r="O105" i="54"/>
  <c r="K105" i="54"/>
  <c r="S104" i="54"/>
  <c r="G105" i="54"/>
  <c r="S98" i="54"/>
  <c r="S102" i="54"/>
  <c r="H105" i="54"/>
  <c r="S92" i="54"/>
  <c r="S95" i="54"/>
  <c r="S97" i="54"/>
  <c r="S93" i="54"/>
  <c r="L105" i="54"/>
  <c r="N105" i="54"/>
  <c r="S101" i="54"/>
  <c r="E105" i="54"/>
  <c r="T105" i="54"/>
  <c r="S100" i="54"/>
  <c r="D105" i="54"/>
  <c r="F105" i="54"/>
  <c r="S91" i="54"/>
  <c r="S99" i="54"/>
  <c r="B105" i="54"/>
  <c r="Q105" i="52"/>
  <c r="R105" i="52"/>
  <c r="L105" i="52"/>
  <c r="S94" i="52"/>
  <c r="J105" i="52"/>
  <c r="P105" i="52"/>
  <c r="S95" i="52"/>
  <c r="S96" i="52"/>
  <c r="S102" i="52"/>
  <c r="S103" i="52"/>
  <c r="G105" i="52"/>
  <c r="N105" i="52"/>
  <c r="S91" i="52"/>
  <c r="K105" i="52"/>
  <c r="I105" i="52"/>
  <c r="S99" i="52"/>
  <c r="S101" i="52"/>
  <c r="H105" i="52"/>
  <c r="O105" i="52"/>
  <c r="D105" i="52"/>
  <c r="S100" i="52"/>
  <c r="B105" i="52"/>
  <c r="E105" i="52"/>
  <c r="M105" i="52"/>
  <c r="S90" i="52"/>
  <c r="F105" i="52"/>
  <c r="S92" i="52"/>
  <c r="S98" i="52"/>
  <c r="S104" i="52"/>
  <c r="S93" i="52"/>
  <c r="T105" i="52"/>
  <c r="S97" i="52"/>
  <c r="C105" i="52"/>
  <c r="J105" i="51"/>
  <c r="E105" i="51"/>
  <c r="K105" i="51"/>
  <c r="P105" i="51"/>
  <c r="Q105" i="51"/>
  <c r="S97" i="51"/>
  <c r="S102" i="51"/>
  <c r="I105" i="51"/>
  <c r="F105" i="51"/>
  <c r="M105" i="51"/>
  <c r="S98" i="51"/>
  <c r="S91" i="51"/>
  <c r="G105" i="51"/>
  <c r="S101" i="51"/>
  <c r="O105" i="51"/>
  <c r="D105" i="51"/>
  <c r="S95" i="51"/>
  <c r="H105" i="51"/>
  <c r="R105" i="51"/>
  <c r="T105" i="51"/>
  <c r="S93" i="51"/>
  <c r="S94" i="51"/>
  <c r="S96" i="51"/>
  <c r="S100" i="51"/>
  <c r="S99" i="51"/>
  <c r="S92" i="51"/>
  <c r="L105" i="51"/>
  <c r="B105" i="51"/>
  <c r="S104" i="51"/>
  <c r="N105" i="51"/>
  <c r="S103" i="51"/>
  <c r="S90" i="51"/>
  <c r="C105" i="51"/>
  <c r="K105" i="50"/>
  <c r="Q105" i="50"/>
  <c r="P105" i="50"/>
  <c r="I105" i="50"/>
  <c r="S99" i="50"/>
  <c r="B105" i="50"/>
  <c r="J105" i="50"/>
  <c r="S93" i="50"/>
  <c r="C105" i="50"/>
  <c r="S92" i="50"/>
  <c r="L105" i="50"/>
  <c r="R105" i="50"/>
  <c r="S96" i="50"/>
  <c r="D105" i="50"/>
  <c r="M105" i="50"/>
  <c r="S101" i="50"/>
  <c r="S104" i="50"/>
  <c r="T105" i="50"/>
  <c r="S91" i="50"/>
  <c r="S102" i="50"/>
  <c r="G105" i="50"/>
  <c r="S98" i="50"/>
  <c r="E105" i="50"/>
  <c r="S94" i="50"/>
  <c r="S97" i="50"/>
  <c r="N105" i="50"/>
  <c r="H105" i="50"/>
  <c r="O105" i="50"/>
  <c r="S95" i="50"/>
  <c r="S100" i="50"/>
  <c r="S103" i="50"/>
  <c r="S90" i="50"/>
  <c r="B105" i="46"/>
  <c r="S105" i="46" s="1"/>
  <c r="S93" i="49"/>
  <c r="P105" i="49"/>
  <c r="M105" i="49"/>
  <c r="G105" i="49"/>
  <c r="J105" i="49"/>
  <c r="C105" i="49"/>
  <c r="K105" i="49"/>
  <c r="H105" i="49"/>
  <c r="S103" i="49"/>
  <c r="S90" i="49"/>
  <c r="B105" i="49"/>
  <c r="L105" i="49"/>
  <c r="S95" i="49"/>
  <c r="Q105" i="49"/>
  <c r="F105" i="49"/>
  <c r="S94" i="49"/>
  <c r="R105" i="49"/>
  <c r="S100" i="49"/>
  <c r="E105" i="49"/>
  <c r="S99" i="49"/>
  <c r="N105" i="49"/>
  <c r="S97" i="49"/>
  <c r="S98" i="49"/>
  <c r="O105" i="49"/>
  <c r="S96" i="49"/>
  <c r="S91" i="49"/>
  <c r="I105" i="49"/>
  <c r="S92" i="49"/>
  <c r="S102" i="49"/>
  <c r="D105" i="49"/>
  <c r="S105" i="55" l="1"/>
  <c r="S105" i="54"/>
  <c r="S105" i="52"/>
  <c r="S105" i="51"/>
  <c r="S105" i="50"/>
  <c r="S105" i="49"/>
</calcChain>
</file>

<file path=xl/sharedStrings.xml><?xml version="1.0" encoding="utf-8"?>
<sst xmlns="http://schemas.openxmlformats.org/spreadsheetml/2006/main" count="3427" uniqueCount="62">
  <si>
    <t>REGIONES</t>
  </si>
  <si>
    <t>Industria</t>
  </si>
  <si>
    <t>Electricidad</t>
  </si>
  <si>
    <t>Comercio</t>
  </si>
  <si>
    <t>Transporte</t>
  </si>
  <si>
    <t xml:space="preserve">Servicios </t>
  </si>
  <si>
    <t>Actividades</t>
  </si>
  <si>
    <t>TOTAL</t>
  </si>
  <si>
    <t>Gas y Agua</t>
  </si>
  <si>
    <t>De Arica y Parinacota</t>
  </si>
  <si>
    <t>De Tarapacá</t>
  </si>
  <si>
    <t>De Antofagasta</t>
  </si>
  <si>
    <t>De Atacama</t>
  </si>
  <si>
    <t>De Coquimbo</t>
  </si>
  <si>
    <t>De Valparaíso</t>
  </si>
  <si>
    <t>Del Libertador Gral. Bdo. O'Higgins</t>
  </si>
  <si>
    <t>Del Maule</t>
  </si>
  <si>
    <t>Del Bío Bío</t>
  </si>
  <si>
    <t>De La Araucanía</t>
  </si>
  <si>
    <t>De Los Ríos</t>
  </si>
  <si>
    <t>De Los Lagos</t>
  </si>
  <si>
    <t>Aisén del Gral. Carlos Ibañez del Campo</t>
  </si>
  <si>
    <t>De Magallanes y de la Antártica Chilena</t>
  </si>
  <si>
    <t>Metropolitana de Santiago</t>
  </si>
  <si>
    <t>TOTAL PAÍS</t>
  </si>
  <si>
    <t>NUMERO TOTAL DE TRABAJADORES AFILIADOS, SEGÚN REGIONES Y ACTIVIDAD ECONÓMICA Y NUMERO DE PENSIONADOS POR REGION</t>
  </si>
  <si>
    <t xml:space="preserve">NUMERO TOTAL DE TRABAJADORES AFILIADOS, SEGÚN REGIONES Y ACTIVIDAD ECONÓMICA Y NUMERO DE PENSIONADOS POR REGION </t>
  </si>
  <si>
    <t>LOS ANDES</t>
  </si>
  <si>
    <t>LA ARAUCANA</t>
  </si>
  <si>
    <t>CAJA 18</t>
  </si>
  <si>
    <t>GABRIELA MISTRAL</t>
  </si>
  <si>
    <t>Agricult.</t>
  </si>
  <si>
    <t>Pesca</t>
  </si>
  <si>
    <t>Explotacion</t>
  </si>
  <si>
    <t>Construc.</t>
  </si>
  <si>
    <t>Hoteles y</t>
  </si>
  <si>
    <t>Intermedia.</t>
  </si>
  <si>
    <t>Administracion</t>
  </si>
  <si>
    <t>Enseñanza</t>
  </si>
  <si>
    <t>Otras Activi.</t>
  </si>
  <si>
    <t>Hogares</t>
  </si>
  <si>
    <t>Organiz.</t>
  </si>
  <si>
    <t xml:space="preserve">              </t>
  </si>
  <si>
    <t>Minas</t>
  </si>
  <si>
    <t>Manufactu.</t>
  </si>
  <si>
    <t>Restauran</t>
  </si>
  <si>
    <t>Financiera</t>
  </si>
  <si>
    <t>Inmobiliaria</t>
  </si>
  <si>
    <t>Publica</t>
  </si>
  <si>
    <t>Sociales</t>
  </si>
  <si>
    <t>y Servicios</t>
  </si>
  <si>
    <t>Privados</t>
  </si>
  <si>
    <t xml:space="preserve"> Extraterritorial</t>
  </si>
  <si>
    <t xml:space="preserve">Total </t>
  </si>
  <si>
    <t>Trabajadores</t>
  </si>
  <si>
    <t>Total</t>
  </si>
  <si>
    <t>Pensionados</t>
  </si>
  <si>
    <t xml:space="preserve">                       -  </t>
  </si>
  <si>
    <t xml:space="preserve">                    -  </t>
  </si>
  <si>
    <t xml:space="preserve">              -  </t>
  </si>
  <si>
    <t xml:space="preserve">                 -  </t>
  </si>
  <si>
    <t xml:space="preserve">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</si>
</sst>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\ _€_-;\-* #,##0\ _€_-;_-* &quot;-&quot;\ _€_-;_-@_-"/>
    <numFmt numFmtId="165" formatCode="&quot;Ch$&quot;#,##0.00_);\(&quot;Ch$&quot;#,##0.00\)"/>
    <numFmt numFmtId="166" formatCode="#,##0.0"/>
    <numFmt numFmtId="167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1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4" borderId="7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166" fontId="4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Border="1"/>
    <xf numFmtId="0" fontId="6" fillId="2" borderId="1" xfId="0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2" borderId="5" xfId="0" applyFont="1" applyFill="1" applyBorder="1"/>
    <xf numFmtId="3" fontId="7" fillId="3" borderId="9" xfId="1" applyNumberFormat="1" applyFont="1" applyFill="1" applyBorder="1" applyAlignment="1">
      <alignment horizontal="center"/>
    </xf>
    <xf numFmtId="3" fontId="7" fillId="3" borderId="15" xfId="1" applyNumberFormat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center"/>
    </xf>
    <xf numFmtId="0" fontId="7" fillId="2" borderId="10" xfId="0" applyFont="1" applyFill="1" applyBorder="1"/>
    <xf numFmtId="3" fontId="0" fillId="0" borderId="16" xfId="0" applyNumberFormat="1" applyFont="1" applyBorder="1"/>
    <xf numFmtId="3" fontId="0" fillId="0" borderId="17" xfId="0" applyNumberFormat="1" applyFont="1" applyBorder="1"/>
    <xf numFmtId="3" fontId="0" fillId="0" borderId="20" xfId="0" applyNumberFormat="1" applyFont="1" applyBorder="1"/>
    <xf numFmtId="3" fontId="6" fillId="2" borderId="10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7" fillId="2" borderId="11" xfId="0" applyFont="1" applyFill="1" applyBorder="1"/>
    <xf numFmtId="3" fontId="0" fillId="0" borderId="6" xfId="0" applyNumberFormat="1" applyFont="1" applyBorder="1"/>
    <xf numFmtId="3" fontId="0" fillId="0" borderId="4" xfId="0" applyNumberFormat="1" applyFont="1" applyBorder="1"/>
    <xf numFmtId="3" fontId="0" fillId="0" borderId="21" xfId="0" applyNumberFormat="1" applyFont="1" applyBorder="1"/>
    <xf numFmtId="3" fontId="6" fillId="2" borderId="11" xfId="0" applyNumberFormat="1" applyFont="1" applyFill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0" fontId="7" fillId="2" borderId="12" xfId="0" applyFont="1" applyFill="1" applyBorder="1"/>
    <xf numFmtId="3" fontId="0" fillId="0" borderId="18" xfId="0" applyNumberFormat="1" applyFont="1" applyBorder="1"/>
    <xf numFmtId="3" fontId="0" fillId="0" borderId="19" xfId="0" applyNumberFormat="1" applyFont="1" applyBorder="1"/>
    <xf numFmtId="3" fontId="0" fillId="0" borderId="22" xfId="0" applyNumberFormat="1" applyFont="1" applyBorder="1"/>
    <xf numFmtId="3" fontId="6" fillId="2" borderId="12" xfId="0" applyNumberFormat="1" applyFont="1" applyFill="1" applyBorder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0" fillId="0" borderId="0" xfId="0"/>
    <xf numFmtId="3" fontId="10" fillId="2" borderId="29" xfId="0" applyNumberFormat="1" applyFont="1" applyFill="1" applyBorder="1" applyAlignment="1">
      <alignment horizontal="right"/>
    </xf>
    <xf numFmtId="3" fontId="1" fillId="0" borderId="28" xfId="0" applyNumberFormat="1" applyFont="1" applyFill="1" applyBorder="1"/>
    <xf numFmtId="3" fontId="10" fillId="2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</cellXfs>
  <cellStyles count="231">
    <cellStyle name="DIA" xfId="2"/>
    <cellStyle name="ENCABEZ1" xfId="26"/>
    <cellStyle name="ENCABEZ2" xfId="27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FIJO" xfId="35"/>
    <cellStyle name="FINANCIERO" xfId="36"/>
    <cellStyle name="Millares [0] 2" xfId="3"/>
    <cellStyle name="Millares [0] 2 2" xfId="37"/>
    <cellStyle name="Millares [0] 2 3" xfId="66"/>
    <cellStyle name="Millares [0] 2 4" xfId="95"/>
    <cellStyle name="Millares [0] 2 5" xfId="97"/>
    <cellStyle name="Millares [0] 2 6" xfId="138"/>
    <cellStyle name="Millares [0] 2 7" xfId="161"/>
    <cellStyle name="Millares [0] 3" xfId="38"/>
    <cellStyle name="Millares [0] 3 2" xfId="70"/>
    <cellStyle name="Millares 10" xfId="4"/>
    <cellStyle name="Millares 10 10" xfId="75"/>
    <cellStyle name="Millares 10 11" xfId="98"/>
    <cellStyle name="Millares 10 12" xfId="118"/>
    <cellStyle name="Millares 10 13" xfId="141"/>
    <cellStyle name="Millares 10 14" xfId="167"/>
    <cellStyle name="Millares 10 15" xfId="188"/>
    <cellStyle name="Millares 10 16" xfId="209"/>
    <cellStyle name="Millares 10 2" xfId="5"/>
    <cellStyle name="Millares 10 2 10" xfId="212"/>
    <cellStyle name="Millares 10 2 2" xfId="6"/>
    <cellStyle name="Millares 10 2 2 2" xfId="48"/>
    <cellStyle name="Millares 10 2 2 3" xfId="77"/>
    <cellStyle name="Millares 10 2 2 4" xfId="100"/>
    <cellStyle name="Millares 10 2 2 5" xfId="120"/>
    <cellStyle name="Millares 10 2 2 6" xfId="143"/>
    <cellStyle name="Millares 10 2 2 7" xfId="169"/>
    <cellStyle name="Millares 10 2 2 8" xfId="190"/>
    <cellStyle name="Millares 10 2 2 9" xfId="213"/>
    <cellStyle name="Millares 10 2 3" xfId="47"/>
    <cellStyle name="Millares 10 2 4" xfId="76"/>
    <cellStyle name="Millares 10 2 5" xfId="99"/>
    <cellStyle name="Millares 10 2 6" xfId="119"/>
    <cellStyle name="Millares 10 2 7" xfId="142"/>
    <cellStyle name="Millares 10 2 8" xfId="168"/>
    <cellStyle name="Millares 10 2 9" xfId="189"/>
    <cellStyle name="Millares 10 3" xfId="7"/>
    <cellStyle name="Millares 10 3 2" xfId="49"/>
    <cellStyle name="Millares 10 3 3" xfId="78"/>
    <cellStyle name="Millares 10 3 4" xfId="101"/>
    <cellStyle name="Millares 10 3 5" xfId="121"/>
    <cellStyle name="Millares 10 3 6" xfId="144"/>
    <cellStyle name="Millares 10 3 7" xfId="170"/>
    <cellStyle name="Millares 10 3 8" xfId="191"/>
    <cellStyle name="Millares 10 3 9" xfId="214"/>
    <cellStyle name="Millares 10 4" xfId="8"/>
    <cellStyle name="Millares 10 4 2" xfId="50"/>
    <cellStyle name="Millares 10 4 3" xfId="79"/>
    <cellStyle name="Millares 10 4 4" xfId="102"/>
    <cellStyle name="Millares 10 4 5" xfId="122"/>
    <cellStyle name="Millares 10 4 6" xfId="145"/>
    <cellStyle name="Millares 10 4 7" xfId="171"/>
    <cellStyle name="Millares 10 4 8" xfId="192"/>
    <cellStyle name="Millares 10 4 9" xfId="215"/>
    <cellStyle name="Millares 10 5" xfId="9"/>
    <cellStyle name="Millares 10 5 2" xfId="51"/>
    <cellStyle name="Millares 10 5 3" xfId="80"/>
    <cellStyle name="Millares 10 5 4" xfId="103"/>
    <cellStyle name="Millares 10 5 5" xfId="123"/>
    <cellStyle name="Millares 10 5 6" xfId="146"/>
    <cellStyle name="Millares 10 5 7" xfId="172"/>
    <cellStyle name="Millares 10 5 8" xfId="193"/>
    <cellStyle name="Millares 10 5 9" xfId="216"/>
    <cellStyle name="Millares 10 6" xfId="10"/>
    <cellStyle name="Millares 10 6 2" xfId="52"/>
    <cellStyle name="Millares 10 6 3" xfId="81"/>
    <cellStyle name="Millares 10 6 4" xfId="104"/>
    <cellStyle name="Millares 10 6 5" xfId="124"/>
    <cellStyle name="Millares 10 6 6" xfId="147"/>
    <cellStyle name="Millares 10 6 7" xfId="173"/>
    <cellStyle name="Millares 10 6 8" xfId="194"/>
    <cellStyle name="Millares 10 6 9" xfId="217"/>
    <cellStyle name="Millares 10 7" xfId="11"/>
    <cellStyle name="Millares 10 7 2" xfId="53"/>
    <cellStyle name="Millares 10 7 3" xfId="82"/>
    <cellStyle name="Millares 10 7 4" xfId="105"/>
    <cellStyle name="Millares 10 7 5" xfId="125"/>
    <cellStyle name="Millares 10 7 6" xfId="148"/>
    <cellStyle name="Millares 10 7 7" xfId="174"/>
    <cellStyle name="Millares 10 7 8" xfId="195"/>
    <cellStyle name="Millares 10 7 9" xfId="218"/>
    <cellStyle name="Millares 10 8" xfId="12"/>
    <cellStyle name="Millares 10 8 2" xfId="54"/>
    <cellStyle name="Millares 10 8 3" xfId="83"/>
    <cellStyle name="Millares 10 8 4" xfId="106"/>
    <cellStyle name="Millares 10 8 5" xfId="126"/>
    <cellStyle name="Millares 10 8 6" xfId="149"/>
    <cellStyle name="Millares 10 8 7" xfId="175"/>
    <cellStyle name="Millares 10 8 8" xfId="196"/>
    <cellStyle name="Millares 10 8 9" xfId="219"/>
    <cellStyle name="Millares 10 9" xfId="46"/>
    <cellStyle name="Millares 11" xfId="44"/>
    <cellStyle name="Millares 12" xfId="45"/>
    <cellStyle name="Millares 13" xfId="68"/>
    <cellStyle name="Millares 14" xfId="96"/>
    <cellStyle name="Millares 15" xfId="139"/>
    <cellStyle name="Millares 16" xfId="140"/>
    <cellStyle name="Millares 17" xfId="162"/>
    <cellStyle name="Millares 18" xfId="164"/>
    <cellStyle name="Millares 19" xfId="166"/>
    <cellStyle name="Millares 2" xfId="13"/>
    <cellStyle name="Millares 2 10" xfId="220"/>
    <cellStyle name="Millares 2 2" xfId="14"/>
    <cellStyle name="Millares 2 2 2" xfId="56"/>
    <cellStyle name="Millares 2 2 3" xfId="85"/>
    <cellStyle name="Millares 2 2 4" xfId="108"/>
    <cellStyle name="Millares 2 2 5" xfId="128"/>
    <cellStyle name="Millares 2 2 6" xfId="151"/>
    <cellStyle name="Millares 2 2 7" xfId="177"/>
    <cellStyle name="Millares 2 2 8" xfId="198"/>
    <cellStyle name="Millares 2 2 9" xfId="221"/>
    <cellStyle name="Millares 2 3" xfId="55"/>
    <cellStyle name="Millares 2 4" xfId="84"/>
    <cellStyle name="Millares 2 5" xfId="107"/>
    <cellStyle name="Millares 2 6" xfId="127"/>
    <cellStyle name="Millares 2 7" xfId="150"/>
    <cellStyle name="Millares 2 8" xfId="176"/>
    <cellStyle name="Millares 2 9" xfId="197"/>
    <cellStyle name="Millares 20" xfId="210"/>
    <cellStyle name="Millares 21" xfId="211"/>
    <cellStyle name="Millares 3" xfId="15"/>
    <cellStyle name="Millares 3 10" xfId="222"/>
    <cellStyle name="Millares 3 2" xfId="16"/>
    <cellStyle name="Millares 3 2 2" xfId="58"/>
    <cellStyle name="Millares 3 2 3" xfId="87"/>
    <cellStyle name="Millares 3 2 4" xfId="110"/>
    <cellStyle name="Millares 3 2 5" xfId="130"/>
    <cellStyle name="Millares 3 2 6" xfId="153"/>
    <cellStyle name="Millares 3 2 7" xfId="179"/>
    <cellStyle name="Millares 3 2 8" xfId="200"/>
    <cellStyle name="Millares 3 2 9" xfId="223"/>
    <cellStyle name="Millares 3 3" xfId="57"/>
    <cellStyle name="Millares 3 4" xfId="86"/>
    <cellStyle name="Millares 3 5" xfId="109"/>
    <cellStyle name="Millares 3 6" xfId="129"/>
    <cellStyle name="Millares 3 7" xfId="152"/>
    <cellStyle name="Millares 3 8" xfId="178"/>
    <cellStyle name="Millares 3 9" xfId="199"/>
    <cellStyle name="Millares 4" xfId="17"/>
    <cellStyle name="Millares 4 2" xfId="59"/>
    <cellStyle name="Millares 4 3" xfId="88"/>
    <cellStyle name="Millares 4 4" xfId="111"/>
    <cellStyle name="Millares 4 5" xfId="131"/>
    <cellStyle name="Millares 4 6" xfId="154"/>
    <cellStyle name="Millares 4 7" xfId="180"/>
    <cellStyle name="Millares 4 8" xfId="201"/>
    <cellStyle name="Millares 4 9" xfId="224"/>
    <cellStyle name="Millares 5" xfId="18"/>
    <cellStyle name="Millares 5 2" xfId="60"/>
    <cellStyle name="Millares 5 3" xfId="89"/>
    <cellStyle name="Millares 5 4" xfId="112"/>
    <cellStyle name="Millares 5 5" xfId="132"/>
    <cellStyle name="Millares 5 6" xfId="155"/>
    <cellStyle name="Millares 5 7" xfId="181"/>
    <cellStyle name="Millares 5 8" xfId="202"/>
    <cellStyle name="Millares 5 9" xfId="225"/>
    <cellStyle name="Millares 6" xfId="19"/>
    <cellStyle name="Millares 6 2" xfId="61"/>
    <cellStyle name="Millares 6 3" xfId="90"/>
    <cellStyle name="Millares 6 4" xfId="113"/>
    <cellStyle name="Millares 6 5" xfId="133"/>
    <cellStyle name="Millares 6 6" xfId="156"/>
    <cellStyle name="Millares 6 7" xfId="182"/>
    <cellStyle name="Millares 6 8" xfId="203"/>
    <cellStyle name="Millares 6 9" xfId="226"/>
    <cellStyle name="Millares 7" xfId="20"/>
    <cellStyle name="Millares 7 2" xfId="62"/>
    <cellStyle name="Millares 7 3" xfId="91"/>
    <cellStyle name="Millares 7 4" xfId="114"/>
    <cellStyle name="Millares 7 5" xfId="134"/>
    <cellStyle name="Millares 7 6" xfId="157"/>
    <cellStyle name="Millares 7 7" xfId="183"/>
    <cellStyle name="Millares 7 8" xfId="204"/>
    <cellStyle name="Millares 7 9" xfId="227"/>
    <cellStyle name="Millares 8" xfId="21"/>
    <cellStyle name="Millares 8 2" xfId="63"/>
    <cellStyle name="Millares 8 3" xfId="92"/>
    <cellStyle name="Millares 8 4" xfId="115"/>
    <cellStyle name="Millares 8 5" xfId="135"/>
    <cellStyle name="Millares 8 6" xfId="158"/>
    <cellStyle name="Millares 8 7" xfId="184"/>
    <cellStyle name="Millares 8 8" xfId="205"/>
    <cellStyle name="Millares 8 9" xfId="228"/>
    <cellStyle name="Millares 9" xfId="22"/>
    <cellStyle name="Millares 9 10" xfId="229"/>
    <cellStyle name="Millares 9 2" xfId="23"/>
    <cellStyle name="Millares 9 2 2" xfId="65"/>
    <cellStyle name="Millares 9 2 3" xfId="94"/>
    <cellStyle name="Millares 9 2 4" xfId="117"/>
    <cellStyle name="Millares 9 2 5" xfId="137"/>
    <cellStyle name="Millares 9 2 6" xfId="160"/>
    <cellStyle name="Millares 9 2 7" xfId="186"/>
    <cellStyle name="Millares 9 2 8" xfId="207"/>
    <cellStyle name="Millares 9 2 9" xfId="230"/>
    <cellStyle name="Millares 9 3" xfId="64"/>
    <cellStyle name="Millares 9 4" xfId="93"/>
    <cellStyle name="Millares 9 5" xfId="116"/>
    <cellStyle name="Millares 9 6" xfId="136"/>
    <cellStyle name="Millares 9 7" xfId="159"/>
    <cellStyle name="Millares 9 8" xfId="185"/>
    <cellStyle name="Millares 9 9" xfId="206"/>
    <cellStyle name="MONETARIO" xfId="39"/>
    <cellStyle name="Normal" xfId="0" builtinId="0"/>
    <cellStyle name="Normal 10" xfId="74"/>
    <cellStyle name="Normal 11" xfId="163"/>
    <cellStyle name="Normal 12" xfId="187"/>
    <cellStyle name="Normal 13" xfId="208"/>
    <cellStyle name="Normal 2" xfId="1"/>
    <cellStyle name="normal 2 2" xfId="40"/>
    <cellStyle name="Normal 3" xfId="24"/>
    <cellStyle name="Normal 3 2" xfId="165"/>
    <cellStyle name="Normal 4" xfId="43"/>
    <cellStyle name="Normal 5" xfId="67"/>
    <cellStyle name="Normal 6" xfId="69"/>
    <cellStyle name="Normal 7" xfId="71"/>
    <cellStyle name="Normal 8" xfId="72"/>
    <cellStyle name="Normal 9" xfId="73"/>
    <cellStyle name="Notas 2" xfId="25"/>
    <cellStyle name="Porcentaje 2" xfId="41"/>
    <cellStyle name="Total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S109" sqref="S109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1294</v>
      </c>
      <c r="C6" s="16">
        <v>218</v>
      </c>
      <c r="D6" s="16">
        <v>1092</v>
      </c>
      <c r="E6" s="16">
        <v>2983</v>
      </c>
      <c r="F6" s="16">
        <v>210</v>
      </c>
      <c r="G6" s="16">
        <v>4262</v>
      </c>
      <c r="H6" s="16">
        <v>4071</v>
      </c>
      <c r="I6" s="16">
        <v>1868</v>
      </c>
      <c r="J6" s="16">
        <v>2699</v>
      </c>
      <c r="K6" s="16">
        <v>881</v>
      </c>
      <c r="L6" s="16">
        <v>3010</v>
      </c>
      <c r="M6" s="16">
        <v>11198</v>
      </c>
      <c r="N6" s="16">
        <v>4097</v>
      </c>
      <c r="O6" s="16">
        <v>1046</v>
      </c>
      <c r="P6" s="16">
        <v>2852</v>
      </c>
      <c r="Q6" s="16">
        <v>850</v>
      </c>
      <c r="R6" s="17">
        <v>0</v>
      </c>
      <c r="S6" s="18">
        <v>42631</v>
      </c>
      <c r="T6" s="19">
        <v>10042</v>
      </c>
    </row>
    <row r="7" spans="1:20" x14ac:dyDescent="0.25">
      <c r="A7" s="20" t="s">
        <v>10</v>
      </c>
      <c r="B7" s="21">
        <v>170</v>
      </c>
      <c r="C7" s="22">
        <v>57</v>
      </c>
      <c r="D7" s="22">
        <v>2983</v>
      </c>
      <c r="E7" s="22">
        <v>3112</v>
      </c>
      <c r="F7" s="22">
        <v>356</v>
      </c>
      <c r="G7" s="22">
        <v>7187</v>
      </c>
      <c r="H7" s="22">
        <v>8831</v>
      </c>
      <c r="I7" s="22">
        <v>3197</v>
      </c>
      <c r="J7" s="22">
        <v>3347</v>
      </c>
      <c r="K7" s="22">
        <v>1602</v>
      </c>
      <c r="L7" s="22">
        <v>6631</v>
      </c>
      <c r="M7" s="22">
        <v>13318</v>
      </c>
      <c r="N7" s="22">
        <v>3892</v>
      </c>
      <c r="O7" s="22">
        <v>1307</v>
      </c>
      <c r="P7" s="22">
        <v>4604</v>
      </c>
      <c r="Q7" s="22">
        <v>959</v>
      </c>
      <c r="R7" s="23">
        <v>0</v>
      </c>
      <c r="S7" s="24">
        <v>61553</v>
      </c>
      <c r="T7" s="25">
        <v>8442</v>
      </c>
    </row>
    <row r="8" spans="1:20" x14ac:dyDescent="0.25">
      <c r="A8" s="20" t="s">
        <v>11</v>
      </c>
      <c r="B8" s="21">
        <v>450</v>
      </c>
      <c r="C8" s="22">
        <v>20</v>
      </c>
      <c r="D8" s="22">
        <v>17702</v>
      </c>
      <c r="E8" s="22">
        <v>9787</v>
      </c>
      <c r="F8" s="22">
        <v>591</v>
      </c>
      <c r="G8" s="22">
        <v>17509</v>
      </c>
      <c r="H8" s="22">
        <v>13876</v>
      </c>
      <c r="I8" s="22">
        <v>5888</v>
      </c>
      <c r="J8" s="22">
        <v>8857</v>
      </c>
      <c r="K8" s="22">
        <v>3948</v>
      </c>
      <c r="L8" s="22">
        <v>18690</v>
      </c>
      <c r="M8" s="22">
        <v>16966</v>
      </c>
      <c r="N8" s="22">
        <v>6301</v>
      </c>
      <c r="O8" s="22">
        <v>2933</v>
      </c>
      <c r="P8" s="22">
        <v>10760</v>
      </c>
      <c r="Q8" s="22">
        <v>1245</v>
      </c>
      <c r="R8" s="23">
        <v>19</v>
      </c>
      <c r="S8" s="24">
        <v>135542</v>
      </c>
      <c r="T8" s="25">
        <v>13305</v>
      </c>
    </row>
    <row r="9" spans="1:20" x14ac:dyDescent="0.25">
      <c r="A9" s="20" t="s">
        <v>12</v>
      </c>
      <c r="B9" s="21">
        <v>6265</v>
      </c>
      <c r="C9" s="22">
        <v>14</v>
      </c>
      <c r="D9" s="22">
        <v>7029</v>
      </c>
      <c r="E9" s="22">
        <v>1842</v>
      </c>
      <c r="F9" s="22">
        <v>379</v>
      </c>
      <c r="G9" s="22">
        <v>5398</v>
      </c>
      <c r="H9" s="22">
        <v>4320</v>
      </c>
      <c r="I9" s="22">
        <v>1061</v>
      </c>
      <c r="J9" s="22">
        <v>3149</v>
      </c>
      <c r="K9" s="22">
        <v>1486</v>
      </c>
      <c r="L9" s="22">
        <v>6626</v>
      </c>
      <c r="M9" s="22">
        <v>11782</v>
      </c>
      <c r="N9" s="22">
        <v>1700</v>
      </c>
      <c r="O9" s="22">
        <v>1176</v>
      </c>
      <c r="P9" s="22">
        <v>3654</v>
      </c>
      <c r="Q9" s="22">
        <v>289</v>
      </c>
      <c r="R9" s="23">
        <v>6</v>
      </c>
      <c r="S9" s="24">
        <v>56176</v>
      </c>
      <c r="T9" s="25">
        <v>7894</v>
      </c>
    </row>
    <row r="10" spans="1:20" x14ac:dyDescent="0.25">
      <c r="A10" s="20" t="s">
        <v>13</v>
      </c>
      <c r="B10" s="21">
        <v>8891</v>
      </c>
      <c r="C10" s="22">
        <v>596</v>
      </c>
      <c r="D10" s="22">
        <v>7148</v>
      </c>
      <c r="E10" s="22">
        <v>5519</v>
      </c>
      <c r="F10" s="22">
        <v>824</v>
      </c>
      <c r="G10" s="22">
        <v>19330</v>
      </c>
      <c r="H10" s="22">
        <v>12963</v>
      </c>
      <c r="I10" s="22">
        <v>6290</v>
      </c>
      <c r="J10" s="22">
        <v>4627</v>
      </c>
      <c r="K10" s="22">
        <v>3072</v>
      </c>
      <c r="L10" s="22">
        <v>14601</v>
      </c>
      <c r="M10" s="22">
        <v>14718</v>
      </c>
      <c r="N10" s="22">
        <v>9992</v>
      </c>
      <c r="O10" s="22">
        <v>2947</v>
      </c>
      <c r="P10" s="22">
        <v>7597</v>
      </c>
      <c r="Q10" s="22">
        <v>1410</v>
      </c>
      <c r="R10" s="23">
        <v>92</v>
      </c>
      <c r="S10" s="24">
        <v>120617</v>
      </c>
      <c r="T10" s="25">
        <v>15130</v>
      </c>
    </row>
    <row r="11" spans="1:20" x14ac:dyDescent="0.25">
      <c r="A11" s="20" t="s">
        <v>14</v>
      </c>
      <c r="B11" s="21">
        <v>14630</v>
      </c>
      <c r="C11" s="22">
        <v>281</v>
      </c>
      <c r="D11" s="22">
        <v>6002</v>
      </c>
      <c r="E11" s="22">
        <v>12169</v>
      </c>
      <c r="F11" s="22">
        <v>1121</v>
      </c>
      <c r="G11" s="22">
        <v>38049</v>
      </c>
      <c r="H11" s="22">
        <v>27506</v>
      </c>
      <c r="I11" s="22">
        <v>11265</v>
      </c>
      <c r="J11" s="22">
        <v>17391</v>
      </c>
      <c r="K11" s="22">
        <v>9972</v>
      </c>
      <c r="L11" s="22">
        <v>35568</v>
      </c>
      <c r="M11" s="22">
        <v>52301</v>
      </c>
      <c r="N11" s="22">
        <v>21317</v>
      </c>
      <c r="O11" s="22">
        <v>8481</v>
      </c>
      <c r="P11" s="22">
        <v>22860</v>
      </c>
      <c r="Q11" s="22">
        <v>3285</v>
      </c>
      <c r="R11" s="23">
        <v>47</v>
      </c>
      <c r="S11" s="24">
        <v>282245</v>
      </c>
      <c r="T11" s="25">
        <v>56083</v>
      </c>
    </row>
    <row r="12" spans="1:20" x14ac:dyDescent="0.25">
      <c r="A12" s="20" t="s">
        <v>15</v>
      </c>
      <c r="B12" s="21">
        <v>40199</v>
      </c>
      <c r="C12" s="22">
        <v>546</v>
      </c>
      <c r="D12" s="22">
        <v>5258</v>
      </c>
      <c r="E12" s="22">
        <v>17270</v>
      </c>
      <c r="F12" s="22">
        <v>1036</v>
      </c>
      <c r="G12" s="22">
        <v>18568</v>
      </c>
      <c r="H12" s="22">
        <v>25202</v>
      </c>
      <c r="I12" s="22">
        <v>2591</v>
      </c>
      <c r="J12" s="22">
        <v>7308</v>
      </c>
      <c r="K12" s="22">
        <v>4491</v>
      </c>
      <c r="L12" s="22">
        <v>16395</v>
      </c>
      <c r="M12" s="22">
        <v>26203</v>
      </c>
      <c r="N12" s="22">
        <v>7841</v>
      </c>
      <c r="O12" s="22">
        <v>4469</v>
      </c>
      <c r="P12" s="22">
        <v>10821</v>
      </c>
      <c r="Q12" s="22">
        <v>545</v>
      </c>
      <c r="R12" s="23">
        <v>4</v>
      </c>
      <c r="S12" s="24">
        <v>188747</v>
      </c>
      <c r="T12" s="25">
        <v>36750</v>
      </c>
    </row>
    <row r="13" spans="1:20" x14ac:dyDescent="0.25">
      <c r="A13" s="20" t="s">
        <v>16</v>
      </c>
      <c r="B13" s="21">
        <v>40976</v>
      </c>
      <c r="C13" s="22">
        <v>77</v>
      </c>
      <c r="D13" s="22">
        <v>596</v>
      </c>
      <c r="E13" s="22">
        <v>13269</v>
      </c>
      <c r="F13" s="22">
        <v>1164</v>
      </c>
      <c r="G13" s="22">
        <v>16269</v>
      </c>
      <c r="H13" s="22">
        <v>20379</v>
      </c>
      <c r="I13" s="22">
        <v>4387</v>
      </c>
      <c r="J13" s="22">
        <v>5367</v>
      </c>
      <c r="K13" s="22">
        <v>3933</v>
      </c>
      <c r="L13" s="22">
        <v>15644</v>
      </c>
      <c r="M13" s="22">
        <v>35475</v>
      </c>
      <c r="N13" s="22">
        <v>9267</v>
      </c>
      <c r="O13" s="22">
        <v>3181</v>
      </c>
      <c r="P13" s="22">
        <v>11007</v>
      </c>
      <c r="Q13" s="22">
        <v>150</v>
      </c>
      <c r="R13" s="23">
        <v>4</v>
      </c>
      <c r="S13" s="24">
        <v>181145</v>
      </c>
      <c r="T13" s="25">
        <v>25705</v>
      </c>
    </row>
    <row r="14" spans="1:20" x14ac:dyDescent="0.25">
      <c r="A14" s="20" t="s">
        <v>17</v>
      </c>
      <c r="B14" s="21">
        <v>26150</v>
      </c>
      <c r="C14" s="22">
        <v>2599</v>
      </c>
      <c r="D14" s="22">
        <v>1784</v>
      </c>
      <c r="E14" s="22">
        <v>22486</v>
      </c>
      <c r="F14" s="22">
        <v>2126</v>
      </c>
      <c r="G14" s="22">
        <v>47682</v>
      </c>
      <c r="H14" s="22">
        <v>30059</v>
      </c>
      <c r="I14" s="22">
        <v>5656</v>
      </c>
      <c r="J14" s="22">
        <v>16187</v>
      </c>
      <c r="K14" s="22">
        <v>9697</v>
      </c>
      <c r="L14" s="22">
        <v>30296</v>
      </c>
      <c r="M14" s="22">
        <v>52965</v>
      </c>
      <c r="N14" s="22">
        <v>27853</v>
      </c>
      <c r="O14" s="22">
        <v>9426</v>
      </c>
      <c r="P14" s="22">
        <v>20695</v>
      </c>
      <c r="Q14" s="22">
        <v>425</v>
      </c>
      <c r="R14" s="23">
        <v>14</v>
      </c>
      <c r="S14" s="24">
        <v>306100</v>
      </c>
      <c r="T14" s="25">
        <v>46114</v>
      </c>
    </row>
    <row r="15" spans="1:20" x14ac:dyDescent="0.25">
      <c r="A15" s="20" t="s">
        <v>18</v>
      </c>
      <c r="B15" s="21">
        <v>8482</v>
      </c>
      <c r="C15" s="22">
        <v>617</v>
      </c>
      <c r="D15" s="22">
        <v>280</v>
      </c>
      <c r="E15" s="22">
        <v>7708</v>
      </c>
      <c r="F15" s="22">
        <v>928</v>
      </c>
      <c r="G15" s="22">
        <v>15488</v>
      </c>
      <c r="H15" s="22">
        <v>12525</v>
      </c>
      <c r="I15" s="22">
        <v>5375</v>
      </c>
      <c r="J15" s="22">
        <v>3375</v>
      </c>
      <c r="K15" s="22">
        <v>3065</v>
      </c>
      <c r="L15" s="22">
        <v>7313</v>
      </c>
      <c r="M15" s="22">
        <v>20378</v>
      </c>
      <c r="N15" s="22">
        <v>10001</v>
      </c>
      <c r="O15" s="22">
        <v>3371</v>
      </c>
      <c r="P15" s="22">
        <v>6015</v>
      </c>
      <c r="Q15" s="22">
        <v>256</v>
      </c>
      <c r="R15" s="23">
        <v>3</v>
      </c>
      <c r="S15" s="24">
        <v>105180</v>
      </c>
      <c r="T15" s="25">
        <v>15101</v>
      </c>
    </row>
    <row r="16" spans="1:20" x14ac:dyDescent="0.25">
      <c r="A16" s="20" t="s">
        <v>19</v>
      </c>
      <c r="B16" s="21">
        <v>6541</v>
      </c>
      <c r="C16" s="22">
        <v>545</v>
      </c>
      <c r="D16" s="22">
        <v>159</v>
      </c>
      <c r="E16" s="22">
        <v>4674</v>
      </c>
      <c r="F16" s="22">
        <v>187</v>
      </c>
      <c r="G16" s="22">
        <v>4807</v>
      </c>
      <c r="H16" s="22">
        <v>5479</v>
      </c>
      <c r="I16" s="22">
        <v>2993</v>
      </c>
      <c r="J16" s="22">
        <v>2591</v>
      </c>
      <c r="K16" s="22">
        <v>1507</v>
      </c>
      <c r="L16" s="22">
        <v>5598</v>
      </c>
      <c r="M16" s="22">
        <v>12565</v>
      </c>
      <c r="N16" s="22">
        <v>6052</v>
      </c>
      <c r="O16" s="22">
        <v>2169</v>
      </c>
      <c r="P16" s="22">
        <v>4345</v>
      </c>
      <c r="Q16" s="22">
        <v>40</v>
      </c>
      <c r="R16" s="23">
        <v>8</v>
      </c>
      <c r="S16" s="24">
        <v>60260</v>
      </c>
      <c r="T16" s="25">
        <v>13997</v>
      </c>
    </row>
    <row r="17" spans="1:20" x14ac:dyDescent="0.25">
      <c r="A17" s="20" t="s">
        <v>20</v>
      </c>
      <c r="B17" s="21">
        <v>10725</v>
      </c>
      <c r="C17" s="22">
        <v>14674</v>
      </c>
      <c r="D17" s="22">
        <v>292</v>
      </c>
      <c r="E17" s="22">
        <v>12623</v>
      </c>
      <c r="F17" s="22">
        <v>560</v>
      </c>
      <c r="G17" s="22">
        <v>11849</v>
      </c>
      <c r="H17" s="22">
        <v>14175</v>
      </c>
      <c r="I17" s="22">
        <v>4211</v>
      </c>
      <c r="J17" s="22">
        <v>6819</v>
      </c>
      <c r="K17" s="22">
        <v>5168</v>
      </c>
      <c r="L17" s="22">
        <v>14064</v>
      </c>
      <c r="M17" s="22">
        <v>23455</v>
      </c>
      <c r="N17" s="22">
        <v>7336</v>
      </c>
      <c r="O17" s="22">
        <v>4605</v>
      </c>
      <c r="P17" s="22">
        <v>7059</v>
      </c>
      <c r="Q17" s="22">
        <v>120</v>
      </c>
      <c r="R17" s="23">
        <v>1</v>
      </c>
      <c r="S17" s="24">
        <v>137736</v>
      </c>
      <c r="T17" s="25">
        <v>19196</v>
      </c>
    </row>
    <row r="18" spans="1:20" x14ac:dyDescent="0.25">
      <c r="A18" s="20" t="s">
        <v>21</v>
      </c>
      <c r="B18" s="21">
        <v>621</v>
      </c>
      <c r="C18" s="22">
        <v>904</v>
      </c>
      <c r="D18" s="22">
        <v>486</v>
      </c>
      <c r="E18" s="22">
        <v>596</v>
      </c>
      <c r="F18" s="22">
        <v>232</v>
      </c>
      <c r="G18" s="22">
        <v>1212</v>
      </c>
      <c r="H18" s="22">
        <v>1531</v>
      </c>
      <c r="I18" s="22">
        <v>207</v>
      </c>
      <c r="J18" s="22">
        <v>672</v>
      </c>
      <c r="K18" s="22">
        <v>396</v>
      </c>
      <c r="L18" s="22">
        <v>1345</v>
      </c>
      <c r="M18" s="22">
        <v>4848</v>
      </c>
      <c r="N18" s="22">
        <v>975</v>
      </c>
      <c r="O18" s="22">
        <v>504</v>
      </c>
      <c r="P18" s="22">
        <v>887</v>
      </c>
      <c r="Q18" s="22">
        <v>3</v>
      </c>
      <c r="R18" s="23">
        <v>0</v>
      </c>
      <c r="S18" s="24">
        <v>15419</v>
      </c>
      <c r="T18" s="25">
        <v>3101</v>
      </c>
    </row>
    <row r="19" spans="1:20" x14ac:dyDescent="0.25">
      <c r="A19" s="20" t="s">
        <v>22</v>
      </c>
      <c r="B19" s="21">
        <v>717</v>
      </c>
      <c r="C19" s="22">
        <v>1774</v>
      </c>
      <c r="D19" s="22">
        <v>1837</v>
      </c>
      <c r="E19" s="22">
        <v>3272</v>
      </c>
      <c r="F19" s="22">
        <v>358</v>
      </c>
      <c r="G19" s="22">
        <v>4452</v>
      </c>
      <c r="H19" s="22">
        <v>5711</v>
      </c>
      <c r="I19" s="22">
        <v>3528</v>
      </c>
      <c r="J19" s="22">
        <v>3853</v>
      </c>
      <c r="K19" s="22">
        <v>1098</v>
      </c>
      <c r="L19" s="22">
        <v>3940</v>
      </c>
      <c r="M19" s="22">
        <v>4399</v>
      </c>
      <c r="N19" s="22">
        <v>2181</v>
      </c>
      <c r="O19" s="22">
        <v>979</v>
      </c>
      <c r="P19" s="22">
        <v>2888</v>
      </c>
      <c r="Q19" s="22">
        <v>11</v>
      </c>
      <c r="R19" s="23">
        <v>4</v>
      </c>
      <c r="S19" s="24">
        <v>41002</v>
      </c>
      <c r="T19" s="25">
        <v>7400</v>
      </c>
    </row>
    <row r="20" spans="1:20" ht="15.75" thickBot="1" x14ac:dyDescent="0.3">
      <c r="A20" s="26" t="s">
        <v>23</v>
      </c>
      <c r="B20" s="27">
        <v>53171</v>
      </c>
      <c r="C20" s="28">
        <v>2469</v>
      </c>
      <c r="D20" s="28">
        <v>8413</v>
      </c>
      <c r="E20" s="28">
        <v>137857</v>
      </c>
      <c r="F20" s="28">
        <v>7199</v>
      </c>
      <c r="G20" s="28">
        <v>210825</v>
      </c>
      <c r="H20" s="28">
        <v>248214</v>
      </c>
      <c r="I20" s="28">
        <v>73359</v>
      </c>
      <c r="J20" s="28">
        <v>105983</v>
      </c>
      <c r="K20" s="28">
        <v>115730</v>
      </c>
      <c r="L20" s="28">
        <v>324408</v>
      </c>
      <c r="M20" s="28">
        <v>232926</v>
      </c>
      <c r="N20" s="28">
        <v>102408</v>
      </c>
      <c r="O20" s="28">
        <v>57242</v>
      </c>
      <c r="P20" s="28">
        <v>180499</v>
      </c>
      <c r="Q20" s="28">
        <v>12171</v>
      </c>
      <c r="R20" s="29">
        <v>490</v>
      </c>
      <c r="S20" s="30">
        <v>1873364</v>
      </c>
      <c r="T20" s="31">
        <v>179996</v>
      </c>
    </row>
    <row r="21" spans="1:20" ht="15.75" thickBot="1" x14ac:dyDescent="0.3">
      <c r="A21" s="32" t="s">
        <v>24</v>
      </c>
      <c r="B21" s="33">
        <v>219282</v>
      </c>
      <c r="C21" s="33">
        <v>25391</v>
      </c>
      <c r="D21" s="33">
        <v>61061</v>
      </c>
      <c r="E21" s="33">
        <v>255167</v>
      </c>
      <c r="F21" s="33">
        <v>17271</v>
      </c>
      <c r="G21" s="33">
        <v>422887</v>
      </c>
      <c r="H21" s="33">
        <v>434842</v>
      </c>
      <c r="I21" s="33">
        <v>131876</v>
      </c>
      <c r="J21" s="33">
        <v>192225</v>
      </c>
      <c r="K21" s="33">
        <v>166046</v>
      </c>
      <c r="L21" s="33">
        <v>504129</v>
      </c>
      <c r="M21" s="33">
        <v>533497</v>
      </c>
      <c r="N21" s="33">
        <v>221213</v>
      </c>
      <c r="O21" s="33">
        <v>103836</v>
      </c>
      <c r="P21" s="33">
        <v>296543</v>
      </c>
      <c r="Q21" s="33">
        <v>21759</v>
      </c>
      <c r="R21" s="33">
        <v>692</v>
      </c>
      <c r="S21" s="34">
        <v>3607717</v>
      </c>
      <c r="T21" s="33">
        <v>458256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541</v>
      </c>
      <c r="C27" s="16">
        <v>96</v>
      </c>
      <c r="D27" s="16">
        <v>107</v>
      </c>
      <c r="E27" s="16">
        <v>1138</v>
      </c>
      <c r="F27" s="16">
        <v>137</v>
      </c>
      <c r="G27" s="16">
        <v>1237</v>
      </c>
      <c r="H27" s="16">
        <v>7259</v>
      </c>
      <c r="I27" s="16">
        <v>1427</v>
      </c>
      <c r="J27" s="16">
        <v>1082</v>
      </c>
      <c r="K27" s="16">
        <v>243</v>
      </c>
      <c r="L27" s="16">
        <v>3190</v>
      </c>
      <c r="M27" s="16">
        <v>636</v>
      </c>
      <c r="N27" s="16">
        <v>849</v>
      </c>
      <c r="O27" s="16">
        <v>149</v>
      </c>
      <c r="P27" s="16">
        <v>596</v>
      </c>
      <c r="Q27" s="16">
        <v>10</v>
      </c>
      <c r="R27" s="17">
        <v>0</v>
      </c>
      <c r="S27" s="18">
        <v>18697</v>
      </c>
      <c r="T27" s="19">
        <v>3672</v>
      </c>
    </row>
    <row r="28" spans="1:20" x14ac:dyDescent="0.25">
      <c r="A28" s="20" t="s">
        <v>10</v>
      </c>
      <c r="B28" s="21">
        <v>88</v>
      </c>
      <c r="C28" s="22">
        <v>259</v>
      </c>
      <c r="D28" s="22">
        <v>564</v>
      </c>
      <c r="E28" s="22">
        <v>1029</v>
      </c>
      <c r="F28" s="22">
        <v>245</v>
      </c>
      <c r="G28" s="22">
        <v>1786</v>
      </c>
      <c r="H28" s="22">
        <v>2300</v>
      </c>
      <c r="I28" s="22">
        <v>662</v>
      </c>
      <c r="J28" s="22">
        <v>1342</v>
      </c>
      <c r="K28" s="22">
        <v>168</v>
      </c>
      <c r="L28" s="22">
        <v>1557</v>
      </c>
      <c r="M28" s="22">
        <v>698</v>
      </c>
      <c r="N28" s="22">
        <v>1063</v>
      </c>
      <c r="O28" s="22">
        <v>278</v>
      </c>
      <c r="P28" s="22">
        <v>682</v>
      </c>
      <c r="Q28" s="22">
        <v>53</v>
      </c>
      <c r="R28" s="23">
        <v>34</v>
      </c>
      <c r="S28" s="24">
        <v>12808</v>
      </c>
      <c r="T28" s="25">
        <v>6759</v>
      </c>
    </row>
    <row r="29" spans="1:20" x14ac:dyDescent="0.25">
      <c r="A29" s="20" t="s">
        <v>11</v>
      </c>
      <c r="B29" s="21">
        <v>85</v>
      </c>
      <c r="C29" s="22">
        <v>31</v>
      </c>
      <c r="D29" s="22">
        <v>593</v>
      </c>
      <c r="E29" s="22">
        <v>2425</v>
      </c>
      <c r="F29" s="22">
        <v>1047</v>
      </c>
      <c r="G29" s="22">
        <v>3102</v>
      </c>
      <c r="H29" s="22">
        <v>5468</v>
      </c>
      <c r="I29" s="22">
        <v>1530</v>
      </c>
      <c r="J29" s="22">
        <v>3281</v>
      </c>
      <c r="K29" s="22">
        <v>387</v>
      </c>
      <c r="L29" s="22">
        <v>8030</v>
      </c>
      <c r="M29" s="22">
        <v>2066</v>
      </c>
      <c r="N29" s="22">
        <v>3615</v>
      </c>
      <c r="O29" s="22">
        <v>307</v>
      </c>
      <c r="P29" s="22">
        <v>1363</v>
      </c>
      <c r="Q29" s="22">
        <v>10</v>
      </c>
      <c r="R29" s="23">
        <v>1</v>
      </c>
      <c r="S29" s="24">
        <v>33341</v>
      </c>
      <c r="T29" s="25">
        <v>13771</v>
      </c>
    </row>
    <row r="30" spans="1:20" x14ac:dyDescent="0.25">
      <c r="A30" s="20" t="s">
        <v>12</v>
      </c>
      <c r="B30" s="21">
        <v>321</v>
      </c>
      <c r="C30" s="22">
        <v>71</v>
      </c>
      <c r="D30" s="22">
        <v>330</v>
      </c>
      <c r="E30" s="22">
        <v>429</v>
      </c>
      <c r="F30" s="22">
        <v>160</v>
      </c>
      <c r="G30" s="22">
        <v>586</v>
      </c>
      <c r="H30" s="22">
        <v>1774</v>
      </c>
      <c r="I30" s="22">
        <v>1167</v>
      </c>
      <c r="J30" s="22">
        <v>806</v>
      </c>
      <c r="K30" s="22">
        <v>91</v>
      </c>
      <c r="L30" s="22">
        <v>1383</v>
      </c>
      <c r="M30" s="22">
        <v>3660</v>
      </c>
      <c r="N30" s="22">
        <v>456</v>
      </c>
      <c r="O30" s="22">
        <v>44</v>
      </c>
      <c r="P30" s="22">
        <v>499</v>
      </c>
      <c r="Q30" s="22">
        <v>1</v>
      </c>
      <c r="R30" s="23">
        <v>0</v>
      </c>
      <c r="S30" s="24">
        <v>11778</v>
      </c>
      <c r="T30" s="25">
        <v>1774</v>
      </c>
    </row>
    <row r="31" spans="1:20" x14ac:dyDescent="0.25">
      <c r="A31" s="20" t="s">
        <v>13</v>
      </c>
      <c r="B31" s="21">
        <v>1179</v>
      </c>
      <c r="C31" s="22">
        <v>11</v>
      </c>
      <c r="D31" s="22">
        <v>1190</v>
      </c>
      <c r="E31" s="22">
        <v>1027</v>
      </c>
      <c r="F31" s="22">
        <v>86</v>
      </c>
      <c r="G31" s="22">
        <v>1763</v>
      </c>
      <c r="H31" s="22">
        <v>5495</v>
      </c>
      <c r="I31" s="22">
        <v>1070</v>
      </c>
      <c r="J31" s="22">
        <v>1652</v>
      </c>
      <c r="K31" s="22">
        <v>217</v>
      </c>
      <c r="L31" s="22">
        <v>2567</v>
      </c>
      <c r="M31" s="22">
        <v>8070</v>
      </c>
      <c r="N31" s="22">
        <v>2349</v>
      </c>
      <c r="O31" s="22">
        <v>4802</v>
      </c>
      <c r="P31" s="22">
        <v>506</v>
      </c>
      <c r="Q31" s="22">
        <v>9</v>
      </c>
      <c r="R31" s="23">
        <v>0</v>
      </c>
      <c r="S31" s="24">
        <v>31993</v>
      </c>
      <c r="T31" s="25">
        <v>13775</v>
      </c>
    </row>
    <row r="32" spans="1:20" x14ac:dyDescent="0.25">
      <c r="A32" s="20" t="s">
        <v>14</v>
      </c>
      <c r="B32" s="21">
        <v>2431</v>
      </c>
      <c r="C32" s="22">
        <v>270</v>
      </c>
      <c r="D32" s="22">
        <v>875</v>
      </c>
      <c r="E32" s="22">
        <v>4176</v>
      </c>
      <c r="F32" s="22">
        <v>283</v>
      </c>
      <c r="G32" s="22">
        <v>3905</v>
      </c>
      <c r="H32" s="22">
        <v>11044</v>
      </c>
      <c r="I32" s="22">
        <v>1309</v>
      </c>
      <c r="J32" s="22">
        <v>6084</v>
      </c>
      <c r="K32" s="22">
        <v>546</v>
      </c>
      <c r="L32" s="22">
        <v>6908</v>
      </c>
      <c r="M32" s="22">
        <v>6589</v>
      </c>
      <c r="N32" s="22">
        <v>3870</v>
      </c>
      <c r="O32" s="22">
        <v>1243</v>
      </c>
      <c r="P32" s="22">
        <v>1092</v>
      </c>
      <c r="Q32" s="22">
        <v>327</v>
      </c>
      <c r="R32" s="23">
        <v>0</v>
      </c>
      <c r="S32" s="24">
        <v>50952</v>
      </c>
      <c r="T32" s="25">
        <v>23858</v>
      </c>
    </row>
    <row r="33" spans="1:20" x14ac:dyDescent="0.25">
      <c r="A33" s="20" t="s">
        <v>15</v>
      </c>
      <c r="B33" s="21">
        <v>1396</v>
      </c>
      <c r="C33" s="22">
        <v>11</v>
      </c>
      <c r="D33" s="22">
        <v>167</v>
      </c>
      <c r="E33" s="22">
        <v>880</v>
      </c>
      <c r="F33" s="22">
        <v>59</v>
      </c>
      <c r="G33" s="22">
        <v>844</v>
      </c>
      <c r="H33" s="22">
        <v>3954</v>
      </c>
      <c r="I33" s="22">
        <v>1085</v>
      </c>
      <c r="J33" s="22">
        <v>950</v>
      </c>
      <c r="K33" s="22">
        <v>260</v>
      </c>
      <c r="L33" s="22">
        <v>5400</v>
      </c>
      <c r="M33" s="22">
        <v>2419</v>
      </c>
      <c r="N33" s="22">
        <v>5850</v>
      </c>
      <c r="O33" s="22">
        <v>147</v>
      </c>
      <c r="P33" s="22">
        <v>4060</v>
      </c>
      <c r="Q33" s="22">
        <v>14</v>
      </c>
      <c r="R33" s="23">
        <v>0</v>
      </c>
      <c r="S33" s="24">
        <v>27496</v>
      </c>
      <c r="T33" s="25">
        <v>8565</v>
      </c>
    </row>
    <row r="34" spans="1:20" x14ac:dyDescent="0.25">
      <c r="A34" s="20" t="s">
        <v>16</v>
      </c>
      <c r="B34" s="21">
        <v>12112</v>
      </c>
      <c r="C34" s="22">
        <v>12</v>
      </c>
      <c r="D34" s="22">
        <v>164</v>
      </c>
      <c r="E34" s="22">
        <v>7417</v>
      </c>
      <c r="F34" s="22">
        <v>427</v>
      </c>
      <c r="G34" s="22">
        <v>3779</v>
      </c>
      <c r="H34" s="22">
        <v>9741</v>
      </c>
      <c r="I34" s="22">
        <v>1032</v>
      </c>
      <c r="J34" s="22">
        <v>3492</v>
      </c>
      <c r="K34" s="22">
        <v>486</v>
      </c>
      <c r="L34" s="22">
        <v>5372</v>
      </c>
      <c r="M34" s="22">
        <v>9612</v>
      </c>
      <c r="N34" s="22">
        <v>4306</v>
      </c>
      <c r="O34" s="22">
        <v>1043</v>
      </c>
      <c r="P34" s="22">
        <v>3309</v>
      </c>
      <c r="Q34" s="22">
        <v>14</v>
      </c>
      <c r="R34" s="23">
        <v>0</v>
      </c>
      <c r="S34" s="24">
        <v>62318</v>
      </c>
      <c r="T34" s="25">
        <v>18934</v>
      </c>
    </row>
    <row r="35" spans="1:20" x14ac:dyDescent="0.25">
      <c r="A35" s="20" t="s">
        <v>17</v>
      </c>
      <c r="B35" s="21">
        <v>10599</v>
      </c>
      <c r="C35" s="22">
        <v>503</v>
      </c>
      <c r="D35" s="22">
        <v>486</v>
      </c>
      <c r="E35" s="22">
        <v>14304</v>
      </c>
      <c r="F35" s="22">
        <v>720</v>
      </c>
      <c r="G35" s="22">
        <v>6607</v>
      </c>
      <c r="H35" s="22">
        <v>19251</v>
      </c>
      <c r="I35" s="22">
        <v>3090</v>
      </c>
      <c r="J35" s="22">
        <v>6801</v>
      </c>
      <c r="K35" s="22">
        <v>1492</v>
      </c>
      <c r="L35" s="22">
        <v>13798</v>
      </c>
      <c r="M35" s="22">
        <v>15712</v>
      </c>
      <c r="N35" s="22">
        <v>8152</v>
      </c>
      <c r="O35" s="22">
        <v>1545</v>
      </c>
      <c r="P35" s="22">
        <v>3762</v>
      </c>
      <c r="Q35" s="22">
        <v>39</v>
      </c>
      <c r="R35" s="23">
        <v>0</v>
      </c>
      <c r="S35" s="24">
        <v>106861</v>
      </c>
      <c r="T35" s="25">
        <v>42105</v>
      </c>
    </row>
    <row r="36" spans="1:20" x14ac:dyDescent="0.25">
      <c r="A36" s="20" t="s">
        <v>18</v>
      </c>
      <c r="B36" s="21">
        <v>5918</v>
      </c>
      <c r="C36" s="22">
        <v>78</v>
      </c>
      <c r="D36" s="22">
        <v>143</v>
      </c>
      <c r="E36" s="22">
        <v>3165</v>
      </c>
      <c r="F36" s="22">
        <v>62</v>
      </c>
      <c r="G36" s="22">
        <v>2476</v>
      </c>
      <c r="H36" s="22">
        <v>8204</v>
      </c>
      <c r="I36" s="22">
        <v>813</v>
      </c>
      <c r="J36" s="22">
        <v>4348</v>
      </c>
      <c r="K36" s="22">
        <v>264</v>
      </c>
      <c r="L36" s="22">
        <v>3804</v>
      </c>
      <c r="M36" s="22">
        <v>15499</v>
      </c>
      <c r="N36" s="22">
        <v>9367</v>
      </c>
      <c r="O36" s="22">
        <v>1255</v>
      </c>
      <c r="P36" s="22">
        <v>1529</v>
      </c>
      <c r="Q36" s="22">
        <v>44</v>
      </c>
      <c r="R36" s="23">
        <v>0</v>
      </c>
      <c r="S36" s="24">
        <v>56969</v>
      </c>
      <c r="T36" s="25">
        <v>17599</v>
      </c>
    </row>
    <row r="37" spans="1:20" x14ac:dyDescent="0.25">
      <c r="A37" s="20" t="s">
        <v>19</v>
      </c>
      <c r="B37" s="21">
        <v>3663</v>
      </c>
      <c r="C37" s="22">
        <v>391</v>
      </c>
      <c r="D37" s="22">
        <v>135</v>
      </c>
      <c r="E37" s="22">
        <v>3362</v>
      </c>
      <c r="F37" s="22">
        <v>122</v>
      </c>
      <c r="G37" s="22">
        <v>707</v>
      </c>
      <c r="H37" s="22">
        <v>3125</v>
      </c>
      <c r="I37" s="22">
        <v>330</v>
      </c>
      <c r="J37" s="22">
        <v>1050</v>
      </c>
      <c r="K37" s="22">
        <v>158</v>
      </c>
      <c r="L37" s="22">
        <v>1740</v>
      </c>
      <c r="M37" s="22">
        <v>4601</v>
      </c>
      <c r="N37" s="22">
        <v>1151</v>
      </c>
      <c r="O37" s="22">
        <v>121</v>
      </c>
      <c r="P37" s="22">
        <v>921</v>
      </c>
      <c r="Q37" s="22">
        <v>2</v>
      </c>
      <c r="R37" s="23">
        <v>0</v>
      </c>
      <c r="S37" s="24">
        <v>21579</v>
      </c>
      <c r="T37" s="25">
        <v>6196</v>
      </c>
    </row>
    <row r="38" spans="1:20" x14ac:dyDescent="0.25">
      <c r="A38" s="20" t="s">
        <v>20</v>
      </c>
      <c r="B38" s="21">
        <v>4429</v>
      </c>
      <c r="C38" s="22">
        <v>6185</v>
      </c>
      <c r="D38" s="22">
        <v>274</v>
      </c>
      <c r="E38" s="22">
        <v>6354</v>
      </c>
      <c r="F38" s="22">
        <v>471</v>
      </c>
      <c r="G38" s="22">
        <v>2128</v>
      </c>
      <c r="H38" s="22">
        <v>12532</v>
      </c>
      <c r="I38" s="22">
        <v>1755</v>
      </c>
      <c r="J38" s="22">
        <v>5116</v>
      </c>
      <c r="K38" s="22">
        <v>351</v>
      </c>
      <c r="L38" s="22">
        <v>7828</v>
      </c>
      <c r="M38" s="22">
        <v>11215</v>
      </c>
      <c r="N38" s="22">
        <v>9816</v>
      </c>
      <c r="O38" s="22">
        <v>1675</v>
      </c>
      <c r="P38" s="22">
        <v>3051</v>
      </c>
      <c r="Q38" s="22">
        <v>57</v>
      </c>
      <c r="R38" s="23">
        <v>16</v>
      </c>
      <c r="S38" s="24">
        <v>73253</v>
      </c>
      <c r="T38" s="25">
        <v>16206</v>
      </c>
    </row>
    <row r="39" spans="1:20" x14ac:dyDescent="0.25">
      <c r="A39" s="20" t="s">
        <v>21</v>
      </c>
      <c r="B39" s="21">
        <v>14</v>
      </c>
      <c r="C39" s="22">
        <v>365</v>
      </c>
      <c r="D39" s="22">
        <v>6</v>
      </c>
      <c r="E39" s="22">
        <v>238</v>
      </c>
      <c r="F39" s="22">
        <v>2</v>
      </c>
      <c r="G39" s="22">
        <v>168</v>
      </c>
      <c r="H39" s="22">
        <v>848</v>
      </c>
      <c r="I39" s="22">
        <v>75</v>
      </c>
      <c r="J39" s="22">
        <v>295</v>
      </c>
      <c r="K39" s="22">
        <v>9</v>
      </c>
      <c r="L39" s="22">
        <v>304</v>
      </c>
      <c r="M39" s="22">
        <v>1356</v>
      </c>
      <c r="N39" s="22">
        <v>427</v>
      </c>
      <c r="O39" s="22">
        <v>92</v>
      </c>
      <c r="P39" s="22">
        <v>266</v>
      </c>
      <c r="Q39" s="22">
        <v>1</v>
      </c>
      <c r="R39" s="23">
        <v>0</v>
      </c>
      <c r="S39" s="24">
        <v>4466</v>
      </c>
      <c r="T39" s="25">
        <v>982</v>
      </c>
    </row>
    <row r="40" spans="1:20" x14ac:dyDescent="0.25">
      <c r="A40" s="20" t="s">
        <v>22</v>
      </c>
      <c r="B40" s="21">
        <v>404</v>
      </c>
      <c r="C40" s="22">
        <v>171</v>
      </c>
      <c r="D40" s="22">
        <v>50</v>
      </c>
      <c r="E40" s="22">
        <v>883</v>
      </c>
      <c r="F40" s="22">
        <v>5</v>
      </c>
      <c r="G40" s="22">
        <v>1184</v>
      </c>
      <c r="H40" s="22">
        <v>2480</v>
      </c>
      <c r="I40" s="22">
        <v>705</v>
      </c>
      <c r="J40" s="22">
        <v>843</v>
      </c>
      <c r="K40" s="22">
        <v>82</v>
      </c>
      <c r="L40" s="22">
        <v>3550</v>
      </c>
      <c r="M40" s="22">
        <v>1135</v>
      </c>
      <c r="N40" s="22">
        <v>1024</v>
      </c>
      <c r="O40" s="22">
        <v>2055</v>
      </c>
      <c r="P40" s="22">
        <v>641</v>
      </c>
      <c r="Q40" s="22">
        <v>1</v>
      </c>
      <c r="R40" s="23">
        <v>5</v>
      </c>
      <c r="S40" s="24">
        <v>15218</v>
      </c>
      <c r="T40" s="25">
        <v>6022</v>
      </c>
    </row>
    <row r="41" spans="1:20" ht="15.75" thickBot="1" x14ac:dyDescent="0.3">
      <c r="A41" s="26" t="s">
        <v>23</v>
      </c>
      <c r="B41" s="27">
        <v>10838</v>
      </c>
      <c r="C41" s="28">
        <v>1596</v>
      </c>
      <c r="D41" s="28">
        <v>4083</v>
      </c>
      <c r="E41" s="28">
        <v>53333</v>
      </c>
      <c r="F41" s="28">
        <v>1637</v>
      </c>
      <c r="G41" s="28">
        <v>21187</v>
      </c>
      <c r="H41" s="28">
        <v>144651</v>
      </c>
      <c r="I41" s="28">
        <v>23283</v>
      </c>
      <c r="J41" s="28">
        <v>38726</v>
      </c>
      <c r="K41" s="28">
        <v>12426</v>
      </c>
      <c r="L41" s="28">
        <v>87119</v>
      </c>
      <c r="M41" s="28">
        <v>35538</v>
      </c>
      <c r="N41" s="28">
        <v>35648</v>
      </c>
      <c r="O41" s="28">
        <v>31755</v>
      </c>
      <c r="P41" s="28">
        <v>21953</v>
      </c>
      <c r="Q41" s="28">
        <v>446</v>
      </c>
      <c r="R41" s="29">
        <v>2</v>
      </c>
      <c r="S41" s="30">
        <v>524221</v>
      </c>
      <c r="T41" s="31">
        <v>64825</v>
      </c>
    </row>
    <row r="42" spans="1:20" ht="15.75" thickBot="1" x14ac:dyDescent="0.3">
      <c r="A42" s="32" t="s">
        <v>24</v>
      </c>
      <c r="B42" s="33">
        <v>54018</v>
      </c>
      <c r="C42" s="33">
        <v>10050</v>
      </c>
      <c r="D42" s="33">
        <v>9167</v>
      </c>
      <c r="E42" s="33">
        <v>100160</v>
      </c>
      <c r="F42" s="33">
        <v>5463</v>
      </c>
      <c r="G42" s="33">
        <v>51459</v>
      </c>
      <c r="H42" s="33">
        <v>238126</v>
      </c>
      <c r="I42" s="33">
        <v>39333</v>
      </c>
      <c r="J42" s="33">
        <v>75868</v>
      </c>
      <c r="K42" s="33">
        <v>17180</v>
      </c>
      <c r="L42" s="33">
        <v>152550</v>
      </c>
      <c r="M42" s="33">
        <v>118806</v>
      </c>
      <c r="N42" s="33">
        <v>87943</v>
      </c>
      <c r="O42" s="33">
        <v>46511</v>
      </c>
      <c r="P42" s="33">
        <v>44230</v>
      </c>
      <c r="Q42" s="33">
        <v>1028</v>
      </c>
      <c r="R42" s="33">
        <v>58</v>
      </c>
      <c r="S42" s="34">
        <v>1051950</v>
      </c>
      <c r="T42" s="33">
        <v>245043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75</v>
      </c>
      <c r="C48" s="16">
        <v>45</v>
      </c>
      <c r="D48" s="16">
        <v>0</v>
      </c>
      <c r="E48" s="16">
        <v>58</v>
      </c>
      <c r="F48" s="16">
        <v>0</v>
      </c>
      <c r="G48" s="16">
        <v>34</v>
      </c>
      <c r="H48" s="16">
        <v>44</v>
      </c>
      <c r="I48" s="16">
        <v>1946</v>
      </c>
      <c r="J48" s="16">
        <v>35</v>
      </c>
      <c r="K48" s="16">
        <v>0</v>
      </c>
      <c r="L48" s="16">
        <v>79</v>
      </c>
      <c r="M48" s="16">
        <v>0</v>
      </c>
      <c r="N48" s="16">
        <v>58</v>
      </c>
      <c r="O48" s="16">
        <v>0</v>
      </c>
      <c r="P48" s="16">
        <v>3</v>
      </c>
      <c r="Q48" s="16">
        <v>0</v>
      </c>
      <c r="R48" s="17">
        <v>0</v>
      </c>
      <c r="S48" s="18">
        <v>2377</v>
      </c>
      <c r="T48" s="19">
        <v>164</v>
      </c>
    </row>
    <row r="49" spans="1:20" x14ac:dyDescent="0.25">
      <c r="A49" s="20" t="s">
        <v>10</v>
      </c>
      <c r="B49" s="21">
        <v>24</v>
      </c>
      <c r="C49" s="22">
        <v>0</v>
      </c>
      <c r="D49" s="22">
        <v>0</v>
      </c>
      <c r="E49" s="22">
        <v>78</v>
      </c>
      <c r="F49" s="22">
        <v>0</v>
      </c>
      <c r="G49" s="22">
        <v>16</v>
      </c>
      <c r="H49" s="22">
        <v>508</v>
      </c>
      <c r="I49" s="22">
        <v>16</v>
      </c>
      <c r="J49" s="22">
        <v>563</v>
      </c>
      <c r="K49" s="22">
        <v>5</v>
      </c>
      <c r="L49" s="22">
        <v>406</v>
      </c>
      <c r="M49" s="22">
        <v>0</v>
      </c>
      <c r="N49" s="22">
        <v>130</v>
      </c>
      <c r="O49" s="22">
        <v>0</v>
      </c>
      <c r="P49" s="22">
        <v>60</v>
      </c>
      <c r="Q49" s="22">
        <v>21</v>
      </c>
      <c r="R49" s="23">
        <v>0</v>
      </c>
      <c r="S49" s="24">
        <v>1827</v>
      </c>
      <c r="T49" s="25">
        <v>237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112</v>
      </c>
      <c r="E50" s="22">
        <v>430</v>
      </c>
      <c r="F50" s="22">
        <v>0</v>
      </c>
      <c r="G50" s="22">
        <v>445</v>
      </c>
      <c r="H50" s="22">
        <v>782</v>
      </c>
      <c r="I50" s="22">
        <v>120</v>
      </c>
      <c r="J50" s="22">
        <v>324</v>
      </c>
      <c r="K50" s="22">
        <v>4</v>
      </c>
      <c r="L50" s="22">
        <v>883</v>
      </c>
      <c r="M50" s="22">
        <v>0</v>
      </c>
      <c r="N50" s="22">
        <v>131</v>
      </c>
      <c r="O50" s="22">
        <v>1</v>
      </c>
      <c r="P50" s="22">
        <v>62</v>
      </c>
      <c r="Q50" s="22">
        <v>9</v>
      </c>
      <c r="R50" s="23">
        <v>0</v>
      </c>
      <c r="S50" s="24">
        <v>3309</v>
      </c>
      <c r="T50" s="25">
        <v>229</v>
      </c>
    </row>
    <row r="51" spans="1:20" x14ac:dyDescent="0.25">
      <c r="A51" s="20" t="s">
        <v>12</v>
      </c>
      <c r="B51" s="21">
        <v>85</v>
      </c>
      <c r="C51" s="22">
        <v>0</v>
      </c>
      <c r="D51" s="22">
        <v>26</v>
      </c>
      <c r="E51" s="22">
        <v>113</v>
      </c>
      <c r="F51" s="22">
        <v>6</v>
      </c>
      <c r="G51" s="22">
        <v>361</v>
      </c>
      <c r="H51" s="22">
        <v>360</v>
      </c>
      <c r="I51" s="22">
        <v>106</v>
      </c>
      <c r="J51" s="22">
        <v>215</v>
      </c>
      <c r="K51" s="22">
        <v>14</v>
      </c>
      <c r="L51" s="22">
        <v>309</v>
      </c>
      <c r="M51" s="22">
        <v>88</v>
      </c>
      <c r="N51" s="22">
        <v>232</v>
      </c>
      <c r="O51" s="22">
        <v>44</v>
      </c>
      <c r="P51" s="22">
        <v>69</v>
      </c>
      <c r="Q51" s="22">
        <v>0</v>
      </c>
      <c r="R51" s="23">
        <v>0</v>
      </c>
      <c r="S51" s="24">
        <v>2028</v>
      </c>
      <c r="T51" s="25">
        <v>134</v>
      </c>
    </row>
    <row r="52" spans="1:20" x14ac:dyDescent="0.25">
      <c r="A52" s="20" t="s">
        <v>13</v>
      </c>
      <c r="B52" s="21">
        <v>315</v>
      </c>
      <c r="C52" s="22">
        <v>5</v>
      </c>
      <c r="D52" s="22">
        <v>69</v>
      </c>
      <c r="E52" s="22">
        <v>1047</v>
      </c>
      <c r="F52" s="22">
        <v>10</v>
      </c>
      <c r="G52" s="22">
        <v>441</v>
      </c>
      <c r="H52" s="22">
        <v>906</v>
      </c>
      <c r="I52" s="22">
        <v>179</v>
      </c>
      <c r="J52" s="22">
        <v>584</v>
      </c>
      <c r="K52" s="22">
        <v>1</v>
      </c>
      <c r="L52" s="22">
        <v>546</v>
      </c>
      <c r="M52" s="22">
        <v>0</v>
      </c>
      <c r="N52" s="22">
        <v>490</v>
      </c>
      <c r="O52" s="22">
        <v>38</v>
      </c>
      <c r="P52" s="22">
        <v>174</v>
      </c>
      <c r="Q52" s="22">
        <v>1</v>
      </c>
      <c r="R52" s="23">
        <v>0</v>
      </c>
      <c r="S52" s="24">
        <v>4806</v>
      </c>
      <c r="T52" s="25">
        <v>1447</v>
      </c>
    </row>
    <row r="53" spans="1:20" x14ac:dyDescent="0.25">
      <c r="A53" s="20" t="s">
        <v>14</v>
      </c>
      <c r="B53" s="21">
        <v>9032</v>
      </c>
      <c r="C53" s="22">
        <v>248</v>
      </c>
      <c r="D53" s="22">
        <v>470</v>
      </c>
      <c r="E53" s="22">
        <v>10441</v>
      </c>
      <c r="F53" s="22">
        <v>1392</v>
      </c>
      <c r="G53" s="22">
        <v>4984</v>
      </c>
      <c r="H53" s="22">
        <v>14395</v>
      </c>
      <c r="I53" s="22">
        <v>4488</v>
      </c>
      <c r="J53" s="22">
        <v>11647</v>
      </c>
      <c r="K53" s="22">
        <v>390</v>
      </c>
      <c r="L53" s="22">
        <v>17946</v>
      </c>
      <c r="M53" s="22">
        <v>1307</v>
      </c>
      <c r="N53" s="22">
        <v>12010</v>
      </c>
      <c r="O53" s="22">
        <v>2264</v>
      </c>
      <c r="P53" s="22">
        <v>5401</v>
      </c>
      <c r="Q53" s="22">
        <v>1071</v>
      </c>
      <c r="R53" s="23">
        <v>7</v>
      </c>
      <c r="S53" s="24">
        <v>97493</v>
      </c>
      <c r="T53" s="25">
        <v>30157</v>
      </c>
    </row>
    <row r="54" spans="1:20" x14ac:dyDescent="0.25">
      <c r="A54" s="20" t="s">
        <v>15</v>
      </c>
      <c r="B54" s="21">
        <v>3411</v>
      </c>
      <c r="C54" s="22">
        <v>0</v>
      </c>
      <c r="D54" s="22">
        <v>128</v>
      </c>
      <c r="E54" s="22">
        <v>1856</v>
      </c>
      <c r="F54" s="22">
        <v>51</v>
      </c>
      <c r="G54" s="22">
        <v>380</v>
      </c>
      <c r="H54" s="22">
        <v>2611</v>
      </c>
      <c r="I54" s="22">
        <v>1222</v>
      </c>
      <c r="J54" s="22">
        <v>524</v>
      </c>
      <c r="K54" s="22">
        <v>21</v>
      </c>
      <c r="L54" s="22">
        <v>734</v>
      </c>
      <c r="M54" s="22">
        <v>1452</v>
      </c>
      <c r="N54" s="22">
        <v>1571</v>
      </c>
      <c r="O54" s="22">
        <v>257</v>
      </c>
      <c r="P54" s="22">
        <v>253</v>
      </c>
      <c r="Q54" s="22">
        <v>0</v>
      </c>
      <c r="R54" s="23">
        <v>0</v>
      </c>
      <c r="S54" s="24">
        <v>14471</v>
      </c>
      <c r="T54" s="25">
        <v>7433</v>
      </c>
    </row>
    <row r="55" spans="1:20" x14ac:dyDescent="0.25">
      <c r="A55" s="20" t="s">
        <v>16</v>
      </c>
      <c r="B55" s="21">
        <v>1615</v>
      </c>
      <c r="C55" s="22">
        <v>0</v>
      </c>
      <c r="D55" s="22">
        <v>18</v>
      </c>
      <c r="E55" s="22">
        <v>1985</v>
      </c>
      <c r="F55" s="22">
        <v>3</v>
      </c>
      <c r="G55" s="22">
        <v>711</v>
      </c>
      <c r="H55" s="22">
        <v>1158</v>
      </c>
      <c r="I55" s="22">
        <v>178</v>
      </c>
      <c r="J55" s="22">
        <v>773</v>
      </c>
      <c r="K55" s="22">
        <v>10</v>
      </c>
      <c r="L55" s="22">
        <v>1892</v>
      </c>
      <c r="M55" s="22">
        <v>0</v>
      </c>
      <c r="N55" s="22">
        <v>350</v>
      </c>
      <c r="O55" s="22">
        <v>27</v>
      </c>
      <c r="P55" s="22">
        <v>212</v>
      </c>
      <c r="Q55" s="22">
        <v>5</v>
      </c>
      <c r="R55" s="23">
        <v>0</v>
      </c>
      <c r="S55" s="24">
        <v>8937</v>
      </c>
      <c r="T55" s="25">
        <v>3934</v>
      </c>
    </row>
    <row r="56" spans="1:20" x14ac:dyDescent="0.25">
      <c r="A56" s="20" t="s">
        <v>17</v>
      </c>
      <c r="B56" s="21">
        <v>3231</v>
      </c>
      <c r="C56" s="22">
        <v>69</v>
      </c>
      <c r="D56" s="22">
        <v>174</v>
      </c>
      <c r="E56" s="22">
        <v>2555</v>
      </c>
      <c r="F56" s="22">
        <v>10</v>
      </c>
      <c r="G56" s="22">
        <v>2131</v>
      </c>
      <c r="H56" s="22">
        <v>1594</v>
      </c>
      <c r="I56" s="22">
        <v>908</v>
      </c>
      <c r="J56" s="22">
        <v>922</v>
      </c>
      <c r="K56" s="22">
        <v>141</v>
      </c>
      <c r="L56" s="22">
        <v>2749</v>
      </c>
      <c r="M56" s="22">
        <v>3333</v>
      </c>
      <c r="N56" s="22">
        <v>2128</v>
      </c>
      <c r="O56" s="22">
        <v>178</v>
      </c>
      <c r="P56" s="22">
        <v>1483</v>
      </c>
      <c r="Q56" s="22">
        <v>26</v>
      </c>
      <c r="R56" s="23">
        <v>0</v>
      </c>
      <c r="S56" s="24">
        <v>21632</v>
      </c>
      <c r="T56" s="25">
        <v>23068</v>
      </c>
    </row>
    <row r="57" spans="1:20" x14ac:dyDescent="0.25">
      <c r="A57" s="20" t="s">
        <v>18</v>
      </c>
      <c r="B57" s="21">
        <v>3676</v>
      </c>
      <c r="C57" s="22">
        <v>32</v>
      </c>
      <c r="D57" s="22">
        <v>108</v>
      </c>
      <c r="E57" s="22">
        <v>10588</v>
      </c>
      <c r="F57" s="22">
        <v>53</v>
      </c>
      <c r="G57" s="22">
        <v>1214</v>
      </c>
      <c r="H57" s="22">
        <v>2222</v>
      </c>
      <c r="I57" s="22">
        <v>358</v>
      </c>
      <c r="J57" s="22">
        <v>896</v>
      </c>
      <c r="K57" s="22">
        <v>15</v>
      </c>
      <c r="L57" s="22">
        <v>1289</v>
      </c>
      <c r="M57" s="22">
        <v>564</v>
      </c>
      <c r="N57" s="22">
        <v>1068</v>
      </c>
      <c r="O57" s="22">
        <v>113</v>
      </c>
      <c r="P57" s="22">
        <v>411</v>
      </c>
      <c r="Q57" s="22">
        <v>77</v>
      </c>
      <c r="R57" s="23">
        <v>4</v>
      </c>
      <c r="S57" s="24">
        <v>22688</v>
      </c>
      <c r="T57" s="25">
        <v>20103</v>
      </c>
    </row>
    <row r="58" spans="1:20" x14ac:dyDescent="0.25">
      <c r="A58" s="20" t="s">
        <v>19</v>
      </c>
      <c r="B58" s="21">
        <v>637</v>
      </c>
      <c r="C58" s="22">
        <v>50</v>
      </c>
      <c r="D58" s="22">
        <v>7</v>
      </c>
      <c r="E58" s="22">
        <v>2013</v>
      </c>
      <c r="F58" s="22">
        <v>31</v>
      </c>
      <c r="G58" s="22">
        <v>220</v>
      </c>
      <c r="H58" s="22">
        <v>480</v>
      </c>
      <c r="I58" s="22">
        <v>140</v>
      </c>
      <c r="J58" s="22">
        <v>371</v>
      </c>
      <c r="K58" s="22">
        <v>1</v>
      </c>
      <c r="L58" s="22">
        <v>881</v>
      </c>
      <c r="M58" s="22">
        <v>0</v>
      </c>
      <c r="N58" s="22">
        <v>139</v>
      </c>
      <c r="O58" s="22">
        <v>34</v>
      </c>
      <c r="P58" s="22">
        <v>109</v>
      </c>
      <c r="Q58" s="22">
        <v>10</v>
      </c>
      <c r="R58" s="23">
        <v>0</v>
      </c>
      <c r="S58" s="24">
        <v>5123</v>
      </c>
      <c r="T58" s="25">
        <v>6069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7</v>
      </c>
      <c r="F60" s="22">
        <v>0</v>
      </c>
      <c r="G60" s="22">
        <v>11</v>
      </c>
      <c r="H60" s="22">
        <v>19</v>
      </c>
      <c r="I60" s="22">
        <v>24</v>
      </c>
      <c r="J60" s="22">
        <v>9</v>
      </c>
      <c r="K60" s="22">
        <v>0</v>
      </c>
      <c r="L60" s="22">
        <v>70</v>
      </c>
      <c r="M60" s="22">
        <v>0</v>
      </c>
      <c r="N60" s="22">
        <v>6</v>
      </c>
      <c r="O60" s="22">
        <v>0</v>
      </c>
      <c r="P60" s="22">
        <v>5</v>
      </c>
      <c r="Q60" s="22">
        <v>0</v>
      </c>
      <c r="R60" s="23">
        <v>0</v>
      </c>
      <c r="S60" s="24">
        <v>151</v>
      </c>
      <c r="T60" s="25">
        <v>48</v>
      </c>
    </row>
    <row r="61" spans="1:20" x14ac:dyDescent="0.25">
      <c r="A61" s="20" t="s">
        <v>22</v>
      </c>
      <c r="B61" s="21">
        <v>190</v>
      </c>
      <c r="C61" s="22">
        <v>0</v>
      </c>
      <c r="D61" s="22">
        <v>0</v>
      </c>
      <c r="E61" s="22">
        <v>47</v>
      </c>
      <c r="F61" s="22">
        <v>0</v>
      </c>
      <c r="G61" s="22">
        <v>105</v>
      </c>
      <c r="H61" s="22">
        <v>123</v>
      </c>
      <c r="I61" s="22">
        <v>182</v>
      </c>
      <c r="J61" s="22">
        <v>9</v>
      </c>
      <c r="K61" s="22">
        <v>0</v>
      </c>
      <c r="L61" s="22">
        <v>60</v>
      </c>
      <c r="M61" s="22">
        <v>0</v>
      </c>
      <c r="N61" s="22">
        <v>25</v>
      </c>
      <c r="O61" s="22">
        <v>10</v>
      </c>
      <c r="P61" s="22">
        <v>3</v>
      </c>
      <c r="Q61" s="22">
        <v>5</v>
      </c>
      <c r="R61" s="23">
        <v>0</v>
      </c>
      <c r="S61" s="24">
        <v>759</v>
      </c>
      <c r="T61" s="25">
        <v>4733</v>
      </c>
    </row>
    <row r="62" spans="1:20" ht="15.75" thickBot="1" x14ac:dyDescent="0.3">
      <c r="A62" s="26" t="s">
        <v>23</v>
      </c>
      <c r="B62" s="27">
        <v>7472</v>
      </c>
      <c r="C62" s="28">
        <v>3</v>
      </c>
      <c r="D62" s="28">
        <v>160</v>
      </c>
      <c r="E62" s="28">
        <v>34036</v>
      </c>
      <c r="F62" s="28">
        <v>250</v>
      </c>
      <c r="G62" s="28">
        <v>9743</v>
      </c>
      <c r="H62" s="28">
        <v>28339</v>
      </c>
      <c r="I62" s="28">
        <v>8186</v>
      </c>
      <c r="J62" s="28">
        <v>11784</v>
      </c>
      <c r="K62" s="28">
        <v>925</v>
      </c>
      <c r="L62" s="28">
        <v>23243</v>
      </c>
      <c r="M62" s="28">
        <v>1431</v>
      </c>
      <c r="N62" s="28">
        <v>9717</v>
      </c>
      <c r="O62" s="28">
        <v>3194</v>
      </c>
      <c r="P62" s="28">
        <v>10076</v>
      </c>
      <c r="Q62" s="28">
        <v>1112</v>
      </c>
      <c r="R62" s="29">
        <v>9</v>
      </c>
      <c r="S62" s="30">
        <v>149680</v>
      </c>
      <c r="T62" s="31">
        <v>34050</v>
      </c>
    </row>
    <row r="63" spans="1:20" ht="15.75" thickBot="1" x14ac:dyDescent="0.3">
      <c r="A63" s="32" t="s">
        <v>24</v>
      </c>
      <c r="B63" s="33">
        <v>29763</v>
      </c>
      <c r="C63" s="33">
        <v>458</v>
      </c>
      <c r="D63" s="33">
        <v>1272</v>
      </c>
      <c r="E63" s="33">
        <v>65254</v>
      </c>
      <c r="F63" s="33">
        <v>1806</v>
      </c>
      <c r="G63" s="33">
        <v>20796</v>
      </c>
      <c r="H63" s="33">
        <v>53541</v>
      </c>
      <c r="I63" s="33">
        <v>18053</v>
      </c>
      <c r="J63" s="33">
        <v>28656</v>
      </c>
      <c r="K63" s="33">
        <v>1527</v>
      </c>
      <c r="L63" s="33">
        <v>51087</v>
      </c>
      <c r="M63" s="33">
        <v>8175</v>
      </c>
      <c r="N63" s="33">
        <v>28055</v>
      </c>
      <c r="O63" s="33">
        <v>6160</v>
      </c>
      <c r="P63" s="33">
        <v>18321</v>
      </c>
      <c r="Q63" s="33">
        <v>2337</v>
      </c>
      <c r="R63" s="33">
        <v>20</v>
      </c>
      <c r="S63" s="34">
        <v>335281</v>
      </c>
      <c r="T63" s="33">
        <v>131806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42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518</v>
      </c>
    </row>
    <row r="74" spans="1:20" x14ac:dyDescent="0.25">
      <c r="A74" s="20" t="s">
        <v>14</v>
      </c>
      <c r="B74" s="21">
        <v>105</v>
      </c>
      <c r="C74" s="22">
        <v>0</v>
      </c>
      <c r="D74" s="22">
        <v>32</v>
      </c>
      <c r="E74" s="22">
        <v>382</v>
      </c>
      <c r="F74" s="22">
        <v>126</v>
      </c>
      <c r="G74" s="22">
        <v>241</v>
      </c>
      <c r="H74" s="22">
        <v>493</v>
      </c>
      <c r="I74" s="22">
        <v>0</v>
      </c>
      <c r="J74" s="22">
        <v>220</v>
      </c>
      <c r="K74" s="22">
        <v>86</v>
      </c>
      <c r="L74" s="22">
        <v>0</v>
      </c>
      <c r="M74" s="22">
        <v>0</v>
      </c>
      <c r="N74" s="22">
        <v>0</v>
      </c>
      <c r="O74" s="22">
        <v>169</v>
      </c>
      <c r="P74" s="22">
        <v>76</v>
      </c>
      <c r="Q74" s="22">
        <v>0</v>
      </c>
      <c r="R74" s="23">
        <v>0</v>
      </c>
      <c r="S74" s="24">
        <v>1930</v>
      </c>
      <c r="T74" s="25">
        <v>2309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2402</v>
      </c>
    </row>
    <row r="76" spans="1:20" x14ac:dyDescent="0.25">
      <c r="A76" s="20" t="s">
        <v>16</v>
      </c>
      <c r="B76" s="21">
        <v>1165</v>
      </c>
      <c r="C76" s="22">
        <v>0</v>
      </c>
      <c r="D76" s="22">
        <v>26</v>
      </c>
      <c r="E76" s="22">
        <v>348</v>
      </c>
      <c r="F76" s="22">
        <v>62</v>
      </c>
      <c r="G76" s="22">
        <v>67</v>
      </c>
      <c r="H76" s="22">
        <v>470</v>
      </c>
      <c r="I76" s="22">
        <v>0</v>
      </c>
      <c r="J76" s="22">
        <v>278</v>
      </c>
      <c r="K76" s="22">
        <v>71</v>
      </c>
      <c r="L76" s="22">
        <v>0</v>
      </c>
      <c r="M76" s="22">
        <v>0</v>
      </c>
      <c r="N76" s="22">
        <v>0</v>
      </c>
      <c r="O76" s="22">
        <v>317</v>
      </c>
      <c r="P76" s="22">
        <v>19</v>
      </c>
      <c r="Q76" s="22">
        <v>0</v>
      </c>
      <c r="R76" s="23">
        <v>0</v>
      </c>
      <c r="S76" s="24">
        <v>2823</v>
      </c>
      <c r="T76" s="25">
        <v>5166</v>
      </c>
    </row>
    <row r="77" spans="1:20" x14ac:dyDescent="0.25">
      <c r="A77" s="20" t="s">
        <v>17</v>
      </c>
      <c r="B77" s="21">
        <v>796</v>
      </c>
      <c r="C77" s="22">
        <v>0</v>
      </c>
      <c r="D77" s="22">
        <v>265</v>
      </c>
      <c r="E77" s="22">
        <v>1455</v>
      </c>
      <c r="F77" s="22">
        <v>885</v>
      </c>
      <c r="G77" s="22">
        <v>1977</v>
      </c>
      <c r="H77" s="22">
        <v>2884</v>
      </c>
      <c r="I77" s="22">
        <v>0</v>
      </c>
      <c r="J77" s="22">
        <v>828</v>
      </c>
      <c r="K77" s="22">
        <v>697</v>
      </c>
      <c r="L77" s="22">
        <v>0</v>
      </c>
      <c r="M77" s="22">
        <v>0</v>
      </c>
      <c r="N77" s="22">
        <v>0</v>
      </c>
      <c r="O77" s="22">
        <v>1348</v>
      </c>
      <c r="P77" s="22">
        <v>406</v>
      </c>
      <c r="Q77" s="22">
        <v>0</v>
      </c>
      <c r="R77" s="23">
        <v>0</v>
      </c>
      <c r="S77" s="24">
        <v>11541</v>
      </c>
      <c r="T77" s="25">
        <v>6021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411</v>
      </c>
    </row>
    <row r="79" spans="1:20" x14ac:dyDescent="0.25">
      <c r="A79" s="20" t="s">
        <v>19</v>
      </c>
      <c r="B79" s="21">
        <v>3593</v>
      </c>
      <c r="C79" s="22">
        <v>0</v>
      </c>
      <c r="D79" s="22">
        <v>47</v>
      </c>
      <c r="E79" s="22">
        <v>1149</v>
      </c>
      <c r="F79" s="22">
        <v>551</v>
      </c>
      <c r="G79" s="22">
        <v>1195</v>
      </c>
      <c r="H79" s="22">
        <v>961</v>
      </c>
      <c r="I79" s="22">
        <v>0</v>
      </c>
      <c r="J79" s="22">
        <v>380</v>
      </c>
      <c r="K79" s="22">
        <v>1097</v>
      </c>
      <c r="L79" s="22">
        <v>0</v>
      </c>
      <c r="M79" s="22">
        <v>0</v>
      </c>
      <c r="N79" s="22">
        <v>0</v>
      </c>
      <c r="O79" s="22">
        <v>467</v>
      </c>
      <c r="P79" s="22">
        <v>225</v>
      </c>
      <c r="Q79" s="22">
        <v>0</v>
      </c>
      <c r="R79" s="23">
        <v>0</v>
      </c>
      <c r="S79" s="24">
        <v>9665</v>
      </c>
      <c r="T79" s="25">
        <v>2318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21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3500</v>
      </c>
      <c r="C83" s="28">
        <v>0</v>
      </c>
      <c r="D83" s="28">
        <v>2181</v>
      </c>
      <c r="E83" s="28">
        <v>20359</v>
      </c>
      <c r="F83" s="28">
        <v>18709</v>
      </c>
      <c r="G83" s="28">
        <v>15148</v>
      </c>
      <c r="H83" s="28">
        <v>27604</v>
      </c>
      <c r="I83" s="28">
        <v>0</v>
      </c>
      <c r="J83" s="28">
        <v>9101</v>
      </c>
      <c r="K83" s="28">
        <v>20468</v>
      </c>
      <c r="L83" s="28">
        <v>0</v>
      </c>
      <c r="M83" s="28">
        <v>0</v>
      </c>
      <c r="N83" s="28">
        <v>0</v>
      </c>
      <c r="O83" s="28">
        <v>19390</v>
      </c>
      <c r="P83" s="28">
        <v>7463</v>
      </c>
      <c r="Q83" s="28">
        <v>0</v>
      </c>
      <c r="R83" s="29">
        <v>0</v>
      </c>
      <c r="S83" s="30">
        <v>143923</v>
      </c>
      <c r="T83" s="31">
        <v>7607</v>
      </c>
    </row>
    <row r="84" spans="1:20" ht="15.75" thickBot="1" x14ac:dyDescent="0.3">
      <c r="A84" s="32" t="s">
        <v>24</v>
      </c>
      <c r="B84" s="33">
        <v>9159</v>
      </c>
      <c r="C84" s="33">
        <v>0</v>
      </c>
      <c r="D84" s="33">
        <v>2551</v>
      </c>
      <c r="E84" s="33">
        <v>23693</v>
      </c>
      <c r="F84" s="33">
        <v>20333</v>
      </c>
      <c r="G84" s="33">
        <v>18628</v>
      </c>
      <c r="H84" s="33">
        <v>32412</v>
      </c>
      <c r="I84" s="33">
        <v>0</v>
      </c>
      <c r="J84" s="33">
        <v>10807</v>
      </c>
      <c r="K84" s="33">
        <v>22419</v>
      </c>
      <c r="L84" s="33">
        <v>0</v>
      </c>
      <c r="M84" s="33">
        <v>0</v>
      </c>
      <c r="N84" s="33">
        <v>0</v>
      </c>
      <c r="O84" s="33">
        <v>21691</v>
      </c>
      <c r="P84" s="33">
        <v>8189</v>
      </c>
      <c r="Q84" s="33">
        <v>0</v>
      </c>
      <c r="R84" s="33">
        <v>0</v>
      </c>
      <c r="S84" s="34">
        <v>169882</v>
      </c>
      <c r="T84" s="33">
        <v>26822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1910</v>
      </c>
      <c r="C90" s="16">
        <f t="shared" ref="C90:R104" si="0">+C6+C27+C48+C69</f>
        <v>359</v>
      </c>
      <c r="D90" s="16">
        <f t="shared" si="0"/>
        <v>1199</v>
      </c>
      <c r="E90" s="16">
        <f t="shared" si="0"/>
        <v>4179</v>
      </c>
      <c r="F90" s="16">
        <f t="shared" si="0"/>
        <v>347</v>
      </c>
      <c r="G90" s="16">
        <f t="shared" si="0"/>
        <v>5533</v>
      </c>
      <c r="H90" s="16">
        <f t="shared" si="0"/>
        <v>11374</v>
      </c>
      <c r="I90" s="16">
        <f t="shared" si="0"/>
        <v>5241</v>
      </c>
      <c r="J90" s="16">
        <f t="shared" si="0"/>
        <v>3816</v>
      </c>
      <c r="K90" s="16">
        <f t="shared" si="0"/>
        <v>1124</v>
      </c>
      <c r="L90" s="16">
        <f t="shared" si="0"/>
        <v>6279</v>
      </c>
      <c r="M90" s="16">
        <f t="shared" si="0"/>
        <v>11834</v>
      </c>
      <c r="N90" s="16">
        <f t="shared" si="0"/>
        <v>5004</v>
      </c>
      <c r="O90" s="16">
        <f t="shared" si="0"/>
        <v>1195</v>
      </c>
      <c r="P90" s="16">
        <f t="shared" si="0"/>
        <v>3451</v>
      </c>
      <c r="Q90" s="16">
        <f t="shared" si="0"/>
        <v>860</v>
      </c>
      <c r="R90" s="17">
        <f t="shared" si="0"/>
        <v>0</v>
      </c>
      <c r="S90" s="18">
        <f>+SUM(B90:R90)</f>
        <v>63705</v>
      </c>
      <c r="T90" s="19">
        <f>+T6+T27+T48+T69</f>
        <v>13878</v>
      </c>
    </row>
    <row r="91" spans="1:20" x14ac:dyDescent="0.25">
      <c r="A91" s="20" t="s">
        <v>10</v>
      </c>
      <c r="B91" s="21">
        <f t="shared" ref="B91:Q104" si="1">+B7+B28+B49+B70</f>
        <v>282</v>
      </c>
      <c r="C91" s="22">
        <f t="shared" si="1"/>
        <v>316</v>
      </c>
      <c r="D91" s="22">
        <f t="shared" si="1"/>
        <v>3547</v>
      </c>
      <c r="E91" s="22">
        <f t="shared" si="1"/>
        <v>4219</v>
      </c>
      <c r="F91" s="22">
        <f t="shared" si="1"/>
        <v>601</v>
      </c>
      <c r="G91" s="22">
        <f t="shared" si="1"/>
        <v>8989</v>
      </c>
      <c r="H91" s="22">
        <f t="shared" si="1"/>
        <v>11639</v>
      </c>
      <c r="I91" s="22">
        <f t="shared" si="1"/>
        <v>3875</v>
      </c>
      <c r="J91" s="22">
        <f t="shared" si="1"/>
        <v>5252</v>
      </c>
      <c r="K91" s="22">
        <f t="shared" si="1"/>
        <v>1775</v>
      </c>
      <c r="L91" s="22">
        <f t="shared" si="1"/>
        <v>8594</v>
      </c>
      <c r="M91" s="22">
        <f t="shared" si="1"/>
        <v>14016</v>
      </c>
      <c r="N91" s="22">
        <f t="shared" si="1"/>
        <v>5085</v>
      </c>
      <c r="O91" s="22">
        <f t="shared" si="1"/>
        <v>1585</v>
      </c>
      <c r="P91" s="22">
        <f t="shared" si="1"/>
        <v>5346</v>
      </c>
      <c r="Q91" s="22">
        <f t="shared" si="1"/>
        <v>1033</v>
      </c>
      <c r="R91" s="23">
        <f t="shared" si="0"/>
        <v>34</v>
      </c>
      <c r="S91" s="24">
        <f t="shared" ref="S91:S104" si="2">+SUM(B91:R91)</f>
        <v>76188</v>
      </c>
      <c r="T91" s="25">
        <f t="shared" ref="T91:T104" si="3">+T7+T28+T49+T70</f>
        <v>15445</v>
      </c>
    </row>
    <row r="92" spans="1:20" x14ac:dyDescent="0.25">
      <c r="A92" s="20" t="s">
        <v>11</v>
      </c>
      <c r="B92" s="21">
        <f t="shared" si="1"/>
        <v>535</v>
      </c>
      <c r="C92" s="22">
        <f t="shared" si="0"/>
        <v>57</v>
      </c>
      <c r="D92" s="22">
        <f t="shared" si="0"/>
        <v>18407</v>
      </c>
      <c r="E92" s="22">
        <f t="shared" si="0"/>
        <v>12642</v>
      </c>
      <c r="F92" s="22">
        <f t="shared" si="0"/>
        <v>1638</v>
      </c>
      <c r="G92" s="22">
        <f t="shared" si="0"/>
        <v>21056</v>
      </c>
      <c r="H92" s="22">
        <f t="shared" si="0"/>
        <v>20126</v>
      </c>
      <c r="I92" s="22">
        <f t="shared" si="0"/>
        <v>7538</v>
      </c>
      <c r="J92" s="22">
        <f t="shared" si="0"/>
        <v>12462</v>
      </c>
      <c r="K92" s="22">
        <f t="shared" si="0"/>
        <v>4339</v>
      </c>
      <c r="L92" s="22">
        <f t="shared" si="0"/>
        <v>27603</v>
      </c>
      <c r="M92" s="22">
        <f t="shared" si="0"/>
        <v>19032</v>
      </c>
      <c r="N92" s="22">
        <f t="shared" si="0"/>
        <v>10047</v>
      </c>
      <c r="O92" s="22">
        <f t="shared" si="0"/>
        <v>3241</v>
      </c>
      <c r="P92" s="22">
        <f t="shared" si="0"/>
        <v>12185</v>
      </c>
      <c r="Q92" s="22">
        <f t="shared" si="0"/>
        <v>1264</v>
      </c>
      <c r="R92" s="23">
        <f t="shared" si="0"/>
        <v>20</v>
      </c>
      <c r="S92" s="24">
        <f t="shared" si="2"/>
        <v>172192</v>
      </c>
      <c r="T92" s="25">
        <f t="shared" si="3"/>
        <v>27347</v>
      </c>
    </row>
    <row r="93" spans="1:20" x14ac:dyDescent="0.25">
      <c r="A93" s="20" t="s">
        <v>12</v>
      </c>
      <c r="B93" s="21">
        <f t="shared" si="1"/>
        <v>6671</v>
      </c>
      <c r="C93" s="22">
        <f t="shared" si="0"/>
        <v>85</v>
      </c>
      <c r="D93" s="22">
        <f t="shared" si="0"/>
        <v>7385</v>
      </c>
      <c r="E93" s="22">
        <f t="shared" si="0"/>
        <v>2384</v>
      </c>
      <c r="F93" s="22">
        <f t="shared" si="0"/>
        <v>545</v>
      </c>
      <c r="G93" s="22">
        <f t="shared" si="0"/>
        <v>6345</v>
      </c>
      <c r="H93" s="22">
        <f t="shared" si="0"/>
        <v>6454</v>
      </c>
      <c r="I93" s="22">
        <f t="shared" si="0"/>
        <v>2334</v>
      </c>
      <c r="J93" s="22">
        <f t="shared" si="0"/>
        <v>4170</v>
      </c>
      <c r="K93" s="22">
        <f t="shared" si="0"/>
        <v>1591</v>
      </c>
      <c r="L93" s="22">
        <f t="shared" si="0"/>
        <v>8318</v>
      </c>
      <c r="M93" s="22">
        <f t="shared" si="0"/>
        <v>15530</v>
      </c>
      <c r="N93" s="22">
        <f t="shared" si="0"/>
        <v>2388</v>
      </c>
      <c r="O93" s="22">
        <f t="shared" si="0"/>
        <v>1264</v>
      </c>
      <c r="P93" s="22">
        <f t="shared" si="0"/>
        <v>4222</v>
      </c>
      <c r="Q93" s="22">
        <f t="shared" si="0"/>
        <v>290</v>
      </c>
      <c r="R93" s="23">
        <f t="shared" si="0"/>
        <v>6</v>
      </c>
      <c r="S93" s="24">
        <f t="shared" si="2"/>
        <v>69982</v>
      </c>
      <c r="T93" s="25">
        <f t="shared" si="3"/>
        <v>9802</v>
      </c>
    </row>
    <row r="94" spans="1:20" x14ac:dyDescent="0.25">
      <c r="A94" s="20" t="s">
        <v>13</v>
      </c>
      <c r="B94" s="21">
        <f t="shared" si="1"/>
        <v>10385</v>
      </c>
      <c r="C94" s="22">
        <f t="shared" si="0"/>
        <v>612</v>
      </c>
      <c r="D94" s="22">
        <f t="shared" si="0"/>
        <v>8407</v>
      </c>
      <c r="E94" s="22">
        <f t="shared" si="0"/>
        <v>7593</v>
      </c>
      <c r="F94" s="22">
        <f t="shared" si="0"/>
        <v>920</v>
      </c>
      <c r="G94" s="22">
        <f t="shared" si="0"/>
        <v>21534</v>
      </c>
      <c r="H94" s="22">
        <f t="shared" si="0"/>
        <v>19364</v>
      </c>
      <c r="I94" s="22">
        <f t="shared" si="0"/>
        <v>7539</v>
      </c>
      <c r="J94" s="22">
        <f t="shared" si="0"/>
        <v>6863</v>
      </c>
      <c r="K94" s="22">
        <f t="shared" si="0"/>
        <v>3290</v>
      </c>
      <c r="L94" s="22">
        <f t="shared" si="0"/>
        <v>17714</v>
      </c>
      <c r="M94" s="22">
        <f t="shared" si="0"/>
        <v>22788</v>
      </c>
      <c r="N94" s="22">
        <f t="shared" si="0"/>
        <v>12831</v>
      </c>
      <c r="O94" s="22">
        <f t="shared" si="0"/>
        <v>7787</v>
      </c>
      <c r="P94" s="22">
        <f t="shared" si="0"/>
        <v>8277</v>
      </c>
      <c r="Q94" s="22">
        <f t="shared" si="0"/>
        <v>1420</v>
      </c>
      <c r="R94" s="23">
        <f t="shared" si="0"/>
        <v>92</v>
      </c>
      <c r="S94" s="24">
        <f t="shared" si="2"/>
        <v>157416</v>
      </c>
      <c r="T94" s="25">
        <f t="shared" si="3"/>
        <v>30870</v>
      </c>
    </row>
    <row r="95" spans="1:20" x14ac:dyDescent="0.25">
      <c r="A95" s="20" t="s">
        <v>14</v>
      </c>
      <c r="B95" s="21">
        <f t="shared" si="1"/>
        <v>26198</v>
      </c>
      <c r="C95" s="22">
        <f t="shared" si="0"/>
        <v>799</v>
      </c>
      <c r="D95" s="22">
        <f t="shared" si="0"/>
        <v>7379</v>
      </c>
      <c r="E95" s="22">
        <f t="shared" si="0"/>
        <v>27168</v>
      </c>
      <c r="F95" s="22">
        <f t="shared" si="0"/>
        <v>2922</v>
      </c>
      <c r="G95" s="22">
        <f t="shared" si="0"/>
        <v>47179</v>
      </c>
      <c r="H95" s="22">
        <f t="shared" si="0"/>
        <v>53438</v>
      </c>
      <c r="I95" s="22">
        <f t="shared" si="0"/>
        <v>17062</v>
      </c>
      <c r="J95" s="22">
        <f t="shared" si="0"/>
        <v>35342</v>
      </c>
      <c r="K95" s="22">
        <f t="shared" si="0"/>
        <v>10994</v>
      </c>
      <c r="L95" s="22">
        <f t="shared" si="0"/>
        <v>60422</v>
      </c>
      <c r="M95" s="22">
        <f t="shared" si="0"/>
        <v>60197</v>
      </c>
      <c r="N95" s="22">
        <f t="shared" si="0"/>
        <v>37197</v>
      </c>
      <c r="O95" s="22">
        <f t="shared" si="0"/>
        <v>12157</v>
      </c>
      <c r="P95" s="22">
        <f t="shared" si="0"/>
        <v>29429</v>
      </c>
      <c r="Q95" s="22">
        <f t="shared" si="0"/>
        <v>4683</v>
      </c>
      <c r="R95" s="23">
        <f t="shared" si="0"/>
        <v>54</v>
      </c>
      <c r="S95" s="24">
        <f t="shared" si="2"/>
        <v>432620</v>
      </c>
      <c r="T95" s="25">
        <f t="shared" si="3"/>
        <v>112407</v>
      </c>
    </row>
    <row r="96" spans="1:20" x14ac:dyDescent="0.25">
      <c r="A96" s="20" t="s">
        <v>15</v>
      </c>
      <c r="B96" s="21">
        <f t="shared" si="1"/>
        <v>45006</v>
      </c>
      <c r="C96" s="22">
        <f t="shared" si="0"/>
        <v>557</v>
      </c>
      <c r="D96" s="22">
        <f t="shared" si="0"/>
        <v>5553</v>
      </c>
      <c r="E96" s="22">
        <f t="shared" si="0"/>
        <v>20006</v>
      </c>
      <c r="F96" s="22">
        <f t="shared" si="0"/>
        <v>1146</v>
      </c>
      <c r="G96" s="22">
        <f t="shared" si="0"/>
        <v>19792</v>
      </c>
      <c r="H96" s="22">
        <f t="shared" si="0"/>
        <v>31767</v>
      </c>
      <c r="I96" s="22">
        <f t="shared" si="0"/>
        <v>4898</v>
      </c>
      <c r="J96" s="22">
        <f t="shared" si="0"/>
        <v>8782</v>
      </c>
      <c r="K96" s="22">
        <f t="shared" si="0"/>
        <v>4772</v>
      </c>
      <c r="L96" s="22">
        <f t="shared" si="0"/>
        <v>22529</v>
      </c>
      <c r="M96" s="22">
        <f t="shared" si="0"/>
        <v>30074</v>
      </c>
      <c r="N96" s="22">
        <f t="shared" si="0"/>
        <v>15262</v>
      </c>
      <c r="O96" s="22">
        <f t="shared" si="0"/>
        <v>4873</v>
      </c>
      <c r="P96" s="22">
        <f t="shared" si="0"/>
        <v>15134</v>
      </c>
      <c r="Q96" s="22">
        <f t="shared" si="0"/>
        <v>559</v>
      </c>
      <c r="R96" s="23">
        <f t="shared" si="0"/>
        <v>4</v>
      </c>
      <c r="S96" s="24">
        <f t="shared" si="2"/>
        <v>230714</v>
      </c>
      <c r="T96" s="25">
        <f t="shared" si="3"/>
        <v>55150</v>
      </c>
    </row>
    <row r="97" spans="1:20" x14ac:dyDescent="0.25">
      <c r="A97" s="20" t="s">
        <v>16</v>
      </c>
      <c r="B97" s="21">
        <f t="shared" si="1"/>
        <v>55868</v>
      </c>
      <c r="C97" s="22">
        <f t="shared" si="0"/>
        <v>89</v>
      </c>
      <c r="D97" s="22">
        <f t="shared" si="0"/>
        <v>804</v>
      </c>
      <c r="E97" s="22">
        <f t="shared" si="0"/>
        <v>23019</v>
      </c>
      <c r="F97" s="22">
        <f t="shared" si="0"/>
        <v>1656</v>
      </c>
      <c r="G97" s="22">
        <f t="shared" si="0"/>
        <v>20826</v>
      </c>
      <c r="H97" s="22">
        <f t="shared" si="0"/>
        <v>31748</v>
      </c>
      <c r="I97" s="22">
        <f t="shared" si="0"/>
        <v>5597</v>
      </c>
      <c r="J97" s="22">
        <f t="shared" si="0"/>
        <v>9910</v>
      </c>
      <c r="K97" s="22">
        <f t="shared" si="0"/>
        <v>4500</v>
      </c>
      <c r="L97" s="22">
        <f t="shared" si="0"/>
        <v>22908</v>
      </c>
      <c r="M97" s="22">
        <f t="shared" si="0"/>
        <v>45087</v>
      </c>
      <c r="N97" s="22">
        <f t="shared" si="0"/>
        <v>13923</v>
      </c>
      <c r="O97" s="22">
        <f t="shared" si="0"/>
        <v>4568</v>
      </c>
      <c r="P97" s="22">
        <f t="shared" si="0"/>
        <v>14547</v>
      </c>
      <c r="Q97" s="22">
        <f t="shared" si="0"/>
        <v>169</v>
      </c>
      <c r="R97" s="23">
        <f t="shared" si="0"/>
        <v>4</v>
      </c>
      <c r="S97" s="24">
        <f t="shared" si="2"/>
        <v>255223</v>
      </c>
      <c r="T97" s="25">
        <f t="shared" si="3"/>
        <v>53739</v>
      </c>
    </row>
    <row r="98" spans="1:20" x14ac:dyDescent="0.25">
      <c r="A98" s="20" t="s">
        <v>17</v>
      </c>
      <c r="B98" s="21">
        <f t="shared" si="1"/>
        <v>40776</v>
      </c>
      <c r="C98" s="22">
        <f t="shared" si="0"/>
        <v>3171</v>
      </c>
      <c r="D98" s="22">
        <f t="shared" si="0"/>
        <v>2709</v>
      </c>
      <c r="E98" s="22">
        <f t="shared" si="0"/>
        <v>40800</v>
      </c>
      <c r="F98" s="22">
        <f t="shared" si="0"/>
        <v>3741</v>
      </c>
      <c r="G98" s="22">
        <f t="shared" si="0"/>
        <v>58397</v>
      </c>
      <c r="H98" s="22">
        <f t="shared" si="0"/>
        <v>53788</v>
      </c>
      <c r="I98" s="22">
        <f t="shared" si="0"/>
        <v>9654</v>
      </c>
      <c r="J98" s="22">
        <f t="shared" si="0"/>
        <v>24738</v>
      </c>
      <c r="K98" s="22">
        <f t="shared" si="0"/>
        <v>12027</v>
      </c>
      <c r="L98" s="22">
        <f t="shared" si="0"/>
        <v>46843</v>
      </c>
      <c r="M98" s="22">
        <f t="shared" si="0"/>
        <v>72010</v>
      </c>
      <c r="N98" s="22">
        <f t="shared" si="0"/>
        <v>38133</v>
      </c>
      <c r="O98" s="22">
        <f t="shared" si="0"/>
        <v>12497</v>
      </c>
      <c r="P98" s="22">
        <f t="shared" si="0"/>
        <v>26346</v>
      </c>
      <c r="Q98" s="22">
        <f t="shared" si="0"/>
        <v>490</v>
      </c>
      <c r="R98" s="23">
        <f t="shared" si="0"/>
        <v>14</v>
      </c>
      <c r="S98" s="24">
        <f t="shared" si="2"/>
        <v>446134</v>
      </c>
      <c r="T98" s="25">
        <f t="shared" si="3"/>
        <v>117308</v>
      </c>
    </row>
    <row r="99" spans="1:20" x14ac:dyDescent="0.25">
      <c r="A99" s="20" t="s">
        <v>18</v>
      </c>
      <c r="B99" s="21">
        <f t="shared" si="1"/>
        <v>18076</v>
      </c>
      <c r="C99" s="22">
        <f t="shared" si="0"/>
        <v>727</v>
      </c>
      <c r="D99" s="22">
        <f t="shared" si="0"/>
        <v>531</v>
      </c>
      <c r="E99" s="22">
        <f t="shared" si="0"/>
        <v>21461</v>
      </c>
      <c r="F99" s="22">
        <f t="shared" si="0"/>
        <v>1043</v>
      </c>
      <c r="G99" s="22">
        <f t="shared" si="0"/>
        <v>19178</v>
      </c>
      <c r="H99" s="22">
        <f t="shared" si="0"/>
        <v>22951</v>
      </c>
      <c r="I99" s="22">
        <f t="shared" si="0"/>
        <v>6546</v>
      </c>
      <c r="J99" s="22">
        <f t="shared" si="0"/>
        <v>8619</v>
      </c>
      <c r="K99" s="22">
        <f t="shared" si="0"/>
        <v>3344</v>
      </c>
      <c r="L99" s="22">
        <f t="shared" si="0"/>
        <v>12406</v>
      </c>
      <c r="M99" s="22">
        <f t="shared" si="0"/>
        <v>36441</v>
      </c>
      <c r="N99" s="22">
        <f t="shared" si="0"/>
        <v>20436</v>
      </c>
      <c r="O99" s="22">
        <f t="shared" si="0"/>
        <v>4739</v>
      </c>
      <c r="P99" s="22">
        <f t="shared" si="0"/>
        <v>7955</v>
      </c>
      <c r="Q99" s="22">
        <f t="shared" si="0"/>
        <v>377</v>
      </c>
      <c r="R99" s="23">
        <f t="shared" si="0"/>
        <v>7</v>
      </c>
      <c r="S99" s="24">
        <f t="shared" si="2"/>
        <v>184837</v>
      </c>
      <c r="T99" s="25">
        <f t="shared" si="3"/>
        <v>53214</v>
      </c>
    </row>
    <row r="100" spans="1:20" x14ac:dyDescent="0.25">
      <c r="A100" s="20" t="s">
        <v>19</v>
      </c>
      <c r="B100" s="21">
        <f t="shared" si="1"/>
        <v>14434</v>
      </c>
      <c r="C100" s="22">
        <f t="shared" si="0"/>
        <v>986</v>
      </c>
      <c r="D100" s="22">
        <f t="shared" si="0"/>
        <v>348</v>
      </c>
      <c r="E100" s="22">
        <f t="shared" si="0"/>
        <v>11198</v>
      </c>
      <c r="F100" s="22">
        <f t="shared" si="0"/>
        <v>891</v>
      </c>
      <c r="G100" s="22">
        <f t="shared" si="0"/>
        <v>6929</v>
      </c>
      <c r="H100" s="22">
        <f t="shared" si="0"/>
        <v>10045</v>
      </c>
      <c r="I100" s="22">
        <f t="shared" si="0"/>
        <v>3463</v>
      </c>
      <c r="J100" s="22">
        <f t="shared" si="0"/>
        <v>4392</v>
      </c>
      <c r="K100" s="22">
        <f t="shared" si="0"/>
        <v>2763</v>
      </c>
      <c r="L100" s="22">
        <f t="shared" si="0"/>
        <v>8219</v>
      </c>
      <c r="M100" s="22">
        <f t="shared" si="0"/>
        <v>17166</v>
      </c>
      <c r="N100" s="22">
        <f t="shared" si="0"/>
        <v>7342</v>
      </c>
      <c r="O100" s="22">
        <f t="shared" si="0"/>
        <v>2791</v>
      </c>
      <c r="P100" s="22">
        <f t="shared" si="0"/>
        <v>5600</v>
      </c>
      <c r="Q100" s="22">
        <f t="shared" si="0"/>
        <v>52</v>
      </c>
      <c r="R100" s="23">
        <f t="shared" si="0"/>
        <v>8</v>
      </c>
      <c r="S100" s="24">
        <f t="shared" si="2"/>
        <v>96627</v>
      </c>
      <c r="T100" s="25">
        <f t="shared" si="3"/>
        <v>28580</v>
      </c>
    </row>
    <row r="101" spans="1:20" x14ac:dyDescent="0.25">
      <c r="A101" s="20" t="s">
        <v>20</v>
      </c>
      <c r="B101" s="21">
        <f t="shared" si="1"/>
        <v>15154</v>
      </c>
      <c r="C101" s="22">
        <f t="shared" si="0"/>
        <v>20859</v>
      </c>
      <c r="D101" s="22">
        <f t="shared" si="0"/>
        <v>566</v>
      </c>
      <c r="E101" s="22">
        <f t="shared" si="0"/>
        <v>18977</v>
      </c>
      <c r="F101" s="22">
        <f t="shared" si="0"/>
        <v>1031</v>
      </c>
      <c r="G101" s="22">
        <f t="shared" si="0"/>
        <v>13977</v>
      </c>
      <c r="H101" s="22">
        <f t="shared" si="0"/>
        <v>26707</v>
      </c>
      <c r="I101" s="22">
        <f t="shared" si="0"/>
        <v>5966</v>
      </c>
      <c r="J101" s="22">
        <f t="shared" si="0"/>
        <v>11935</v>
      </c>
      <c r="K101" s="22">
        <f t="shared" si="0"/>
        <v>5519</v>
      </c>
      <c r="L101" s="22">
        <f t="shared" si="0"/>
        <v>21892</v>
      </c>
      <c r="M101" s="22">
        <f t="shared" si="0"/>
        <v>34670</v>
      </c>
      <c r="N101" s="22">
        <f t="shared" si="0"/>
        <v>17152</v>
      </c>
      <c r="O101" s="22">
        <f t="shared" si="0"/>
        <v>6280</v>
      </c>
      <c r="P101" s="22">
        <f t="shared" si="0"/>
        <v>10110</v>
      </c>
      <c r="Q101" s="22">
        <f t="shared" si="0"/>
        <v>177</v>
      </c>
      <c r="R101" s="23">
        <f t="shared" si="0"/>
        <v>17</v>
      </c>
      <c r="S101" s="24">
        <f t="shared" si="2"/>
        <v>210989</v>
      </c>
      <c r="T101" s="25">
        <f t="shared" si="3"/>
        <v>35423</v>
      </c>
    </row>
    <row r="102" spans="1:20" x14ac:dyDescent="0.25">
      <c r="A102" s="20" t="s">
        <v>21</v>
      </c>
      <c r="B102" s="21">
        <f t="shared" si="1"/>
        <v>635</v>
      </c>
      <c r="C102" s="22">
        <f t="shared" si="0"/>
        <v>1269</v>
      </c>
      <c r="D102" s="22">
        <f t="shared" si="0"/>
        <v>492</v>
      </c>
      <c r="E102" s="22">
        <f t="shared" si="0"/>
        <v>841</v>
      </c>
      <c r="F102" s="22">
        <f t="shared" si="0"/>
        <v>234</v>
      </c>
      <c r="G102" s="22">
        <f t="shared" si="0"/>
        <v>1391</v>
      </c>
      <c r="H102" s="22">
        <f t="shared" si="0"/>
        <v>2398</v>
      </c>
      <c r="I102" s="22">
        <f t="shared" si="0"/>
        <v>306</v>
      </c>
      <c r="J102" s="22">
        <f t="shared" si="0"/>
        <v>976</v>
      </c>
      <c r="K102" s="22">
        <f t="shared" si="0"/>
        <v>405</v>
      </c>
      <c r="L102" s="22">
        <f t="shared" si="0"/>
        <v>1719</v>
      </c>
      <c r="M102" s="22">
        <f t="shared" si="0"/>
        <v>6204</v>
      </c>
      <c r="N102" s="22">
        <f t="shared" si="0"/>
        <v>1408</v>
      </c>
      <c r="O102" s="22">
        <f t="shared" si="0"/>
        <v>596</v>
      </c>
      <c r="P102" s="22">
        <f t="shared" si="0"/>
        <v>1158</v>
      </c>
      <c r="Q102" s="22">
        <f t="shared" si="0"/>
        <v>4</v>
      </c>
      <c r="R102" s="23">
        <f t="shared" si="0"/>
        <v>0</v>
      </c>
      <c r="S102" s="24">
        <f t="shared" si="2"/>
        <v>20036</v>
      </c>
      <c r="T102" s="25">
        <f t="shared" si="3"/>
        <v>4131</v>
      </c>
    </row>
    <row r="103" spans="1:20" x14ac:dyDescent="0.25">
      <c r="A103" s="20" t="s">
        <v>22</v>
      </c>
      <c r="B103" s="21">
        <f t="shared" si="1"/>
        <v>1311</v>
      </c>
      <c r="C103" s="22">
        <f t="shared" si="0"/>
        <v>1945</v>
      </c>
      <c r="D103" s="22">
        <f t="shared" si="0"/>
        <v>1887</v>
      </c>
      <c r="E103" s="22">
        <f t="shared" si="0"/>
        <v>4202</v>
      </c>
      <c r="F103" s="22">
        <f t="shared" si="0"/>
        <v>363</v>
      </c>
      <c r="G103" s="22">
        <f t="shared" si="0"/>
        <v>5741</v>
      </c>
      <c r="H103" s="22">
        <f t="shared" si="0"/>
        <v>8314</v>
      </c>
      <c r="I103" s="22">
        <f t="shared" si="0"/>
        <v>4415</v>
      </c>
      <c r="J103" s="22">
        <f t="shared" si="0"/>
        <v>4705</v>
      </c>
      <c r="K103" s="22">
        <f t="shared" si="0"/>
        <v>1180</v>
      </c>
      <c r="L103" s="22">
        <f t="shared" si="0"/>
        <v>7550</v>
      </c>
      <c r="M103" s="22">
        <f t="shared" si="0"/>
        <v>5534</v>
      </c>
      <c r="N103" s="22">
        <f t="shared" si="0"/>
        <v>3230</v>
      </c>
      <c r="O103" s="22">
        <f t="shared" si="0"/>
        <v>3044</v>
      </c>
      <c r="P103" s="22">
        <f t="shared" si="0"/>
        <v>3532</v>
      </c>
      <c r="Q103" s="22">
        <f t="shared" si="0"/>
        <v>17</v>
      </c>
      <c r="R103" s="23">
        <f t="shared" si="0"/>
        <v>9</v>
      </c>
      <c r="S103" s="24">
        <f t="shared" si="2"/>
        <v>56979</v>
      </c>
      <c r="T103" s="25">
        <f t="shared" si="3"/>
        <v>18155</v>
      </c>
    </row>
    <row r="104" spans="1:20" ht="15.75" thickBot="1" x14ac:dyDescent="0.3">
      <c r="A104" s="26" t="s">
        <v>23</v>
      </c>
      <c r="B104" s="27">
        <f t="shared" si="1"/>
        <v>74981</v>
      </c>
      <c r="C104" s="28">
        <f t="shared" si="0"/>
        <v>4068</v>
      </c>
      <c r="D104" s="28">
        <f t="shared" si="0"/>
        <v>14837</v>
      </c>
      <c r="E104" s="28">
        <f t="shared" si="0"/>
        <v>245585</v>
      </c>
      <c r="F104" s="28">
        <f t="shared" si="0"/>
        <v>27795</v>
      </c>
      <c r="G104" s="28">
        <f t="shared" si="0"/>
        <v>256903</v>
      </c>
      <c r="H104" s="28">
        <f t="shared" si="0"/>
        <v>448808</v>
      </c>
      <c r="I104" s="28">
        <f t="shared" si="0"/>
        <v>104828</v>
      </c>
      <c r="J104" s="28">
        <f t="shared" si="0"/>
        <v>165594</v>
      </c>
      <c r="K104" s="28">
        <f t="shared" si="0"/>
        <v>149549</v>
      </c>
      <c r="L104" s="28">
        <f t="shared" si="0"/>
        <v>434770</v>
      </c>
      <c r="M104" s="28">
        <f t="shared" si="0"/>
        <v>269895</v>
      </c>
      <c r="N104" s="28">
        <f t="shared" si="0"/>
        <v>147773</v>
      </c>
      <c r="O104" s="28">
        <f t="shared" si="0"/>
        <v>111581</v>
      </c>
      <c r="P104" s="28">
        <f t="shared" si="0"/>
        <v>219991</v>
      </c>
      <c r="Q104" s="28">
        <f t="shared" si="0"/>
        <v>13729</v>
      </c>
      <c r="R104" s="29">
        <f t="shared" si="0"/>
        <v>501</v>
      </c>
      <c r="S104" s="30">
        <f t="shared" si="2"/>
        <v>2691188</v>
      </c>
      <c r="T104" s="31">
        <f t="shared" si="3"/>
        <v>286478</v>
      </c>
    </row>
    <row r="105" spans="1:20" ht="15.75" thickBot="1" x14ac:dyDescent="0.3">
      <c r="A105" s="32" t="s">
        <v>24</v>
      </c>
      <c r="B105" s="33">
        <f>+SUM(B90:B104)</f>
        <v>312222</v>
      </c>
      <c r="C105" s="33">
        <f t="shared" ref="C105:R105" si="4">+SUM(C90:C104)</f>
        <v>35899</v>
      </c>
      <c r="D105" s="33">
        <f t="shared" si="4"/>
        <v>74051</v>
      </c>
      <c r="E105" s="33">
        <f t="shared" si="4"/>
        <v>444274</v>
      </c>
      <c r="F105" s="33">
        <f t="shared" si="4"/>
        <v>44873</v>
      </c>
      <c r="G105" s="33">
        <f t="shared" si="4"/>
        <v>513770</v>
      </c>
      <c r="H105" s="33">
        <f t="shared" si="4"/>
        <v>758921</v>
      </c>
      <c r="I105" s="33">
        <f t="shared" si="4"/>
        <v>189262</v>
      </c>
      <c r="J105" s="33">
        <f t="shared" si="4"/>
        <v>307556</v>
      </c>
      <c r="K105" s="33">
        <f t="shared" si="4"/>
        <v>207172</v>
      </c>
      <c r="L105" s="33">
        <f t="shared" si="4"/>
        <v>707766</v>
      </c>
      <c r="M105" s="33">
        <f t="shared" si="4"/>
        <v>660478</v>
      </c>
      <c r="N105" s="33">
        <f t="shared" si="4"/>
        <v>337211</v>
      </c>
      <c r="O105" s="33">
        <f t="shared" si="4"/>
        <v>178198</v>
      </c>
      <c r="P105" s="33">
        <f t="shared" si="4"/>
        <v>367283</v>
      </c>
      <c r="Q105" s="33">
        <f t="shared" si="4"/>
        <v>25124</v>
      </c>
      <c r="R105" s="33">
        <f t="shared" si="4"/>
        <v>770</v>
      </c>
      <c r="S105" s="34">
        <f>+SUM(B105:R105)</f>
        <v>5164830</v>
      </c>
      <c r="T105" s="33">
        <f>+SUM(T90:T104)</f>
        <v>861927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P126" sqref="P126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1009</v>
      </c>
      <c r="C6" s="16">
        <v>153</v>
      </c>
      <c r="D6" s="16">
        <v>1004</v>
      </c>
      <c r="E6" s="16">
        <v>2948</v>
      </c>
      <c r="F6" s="16">
        <v>201</v>
      </c>
      <c r="G6" s="16">
        <v>3852</v>
      </c>
      <c r="H6" s="16">
        <v>3704</v>
      </c>
      <c r="I6" s="16">
        <v>1929</v>
      </c>
      <c r="J6" s="16">
        <v>2310</v>
      </c>
      <c r="K6" s="16">
        <v>858</v>
      </c>
      <c r="L6" s="16">
        <v>2709</v>
      </c>
      <c r="M6" s="16">
        <v>12196</v>
      </c>
      <c r="N6" s="16">
        <v>3855</v>
      </c>
      <c r="O6" s="16">
        <v>1023</v>
      </c>
      <c r="P6" s="16">
        <v>3208</v>
      </c>
      <c r="Q6" s="16">
        <v>633</v>
      </c>
      <c r="R6" s="17">
        <v>1</v>
      </c>
      <c r="S6" s="18">
        <v>41593</v>
      </c>
      <c r="T6" s="19">
        <v>9152</v>
      </c>
    </row>
    <row r="7" spans="1:20" x14ac:dyDescent="0.25">
      <c r="A7" s="20" t="s">
        <v>10</v>
      </c>
      <c r="B7" s="21">
        <v>101</v>
      </c>
      <c r="C7" s="22">
        <v>57</v>
      </c>
      <c r="D7" s="22">
        <v>3464</v>
      </c>
      <c r="E7" s="22">
        <v>2968</v>
      </c>
      <c r="F7" s="22">
        <v>345</v>
      </c>
      <c r="G7" s="22">
        <v>6293</v>
      </c>
      <c r="H7" s="22">
        <v>8505</v>
      </c>
      <c r="I7" s="22">
        <v>3250</v>
      </c>
      <c r="J7" s="22">
        <v>3182</v>
      </c>
      <c r="K7" s="22">
        <v>1576</v>
      </c>
      <c r="L7" s="22">
        <v>6429</v>
      </c>
      <c r="M7" s="22">
        <v>14195</v>
      </c>
      <c r="N7" s="22">
        <v>3881</v>
      </c>
      <c r="O7" s="22">
        <v>1221</v>
      </c>
      <c r="P7" s="22">
        <v>4126</v>
      </c>
      <c r="Q7" s="22">
        <v>583</v>
      </c>
      <c r="R7" s="23">
        <v>1</v>
      </c>
      <c r="S7" s="24">
        <v>60177</v>
      </c>
      <c r="T7" s="25">
        <v>8074</v>
      </c>
    </row>
    <row r="8" spans="1:20" x14ac:dyDescent="0.25">
      <c r="A8" s="20" t="s">
        <v>11</v>
      </c>
      <c r="B8" s="21">
        <v>330</v>
      </c>
      <c r="C8" s="22">
        <v>22</v>
      </c>
      <c r="D8" s="22">
        <v>17045</v>
      </c>
      <c r="E8" s="22">
        <v>10060</v>
      </c>
      <c r="F8" s="22">
        <v>446</v>
      </c>
      <c r="G8" s="22">
        <v>14549</v>
      </c>
      <c r="H8" s="22">
        <v>13505</v>
      </c>
      <c r="I8" s="22">
        <v>5628</v>
      </c>
      <c r="J8" s="22">
        <v>7900</v>
      </c>
      <c r="K8" s="22">
        <v>3840</v>
      </c>
      <c r="L8" s="22">
        <v>17841</v>
      </c>
      <c r="M8" s="22">
        <v>18473</v>
      </c>
      <c r="N8" s="22">
        <v>6258</v>
      </c>
      <c r="O8" s="22">
        <v>2971</v>
      </c>
      <c r="P8" s="22">
        <v>9772</v>
      </c>
      <c r="Q8" s="22">
        <v>1188</v>
      </c>
      <c r="R8" s="23">
        <v>18</v>
      </c>
      <c r="S8" s="24">
        <v>129846</v>
      </c>
      <c r="T8" s="25">
        <v>12574</v>
      </c>
    </row>
    <row r="9" spans="1:20" x14ac:dyDescent="0.25">
      <c r="A9" s="20" t="s">
        <v>12</v>
      </c>
      <c r="B9" s="21">
        <v>3227</v>
      </c>
      <c r="C9" s="22">
        <v>29</v>
      </c>
      <c r="D9" s="22">
        <v>7491</v>
      </c>
      <c r="E9" s="22">
        <v>1932</v>
      </c>
      <c r="F9" s="22">
        <v>349</v>
      </c>
      <c r="G9" s="22">
        <v>5658</v>
      </c>
      <c r="H9" s="22">
        <v>4749</v>
      </c>
      <c r="I9" s="22">
        <v>1108</v>
      </c>
      <c r="J9" s="22">
        <v>2918</v>
      </c>
      <c r="K9" s="22">
        <v>1402</v>
      </c>
      <c r="L9" s="22">
        <v>6401</v>
      </c>
      <c r="M9" s="22">
        <v>12323</v>
      </c>
      <c r="N9" s="22">
        <v>1697</v>
      </c>
      <c r="O9" s="22">
        <v>1223</v>
      </c>
      <c r="P9" s="22">
        <v>3707</v>
      </c>
      <c r="Q9" s="22">
        <v>293</v>
      </c>
      <c r="R9" s="23">
        <v>5</v>
      </c>
      <c r="S9" s="24">
        <v>54512</v>
      </c>
      <c r="T9" s="25">
        <v>7180</v>
      </c>
    </row>
    <row r="10" spans="1:20" x14ac:dyDescent="0.25">
      <c r="A10" s="20" t="s">
        <v>13</v>
      </c>
      <c r="B10" s="21">
        <v>7621</v>
      </c>
      <c r="C10" s="22">
        <v>623</v>
      </c>
      <c r="D10" s="22">
        <v>7241</v>
      </c>
      <c r="E10" s="22">
        <v>5471</v>
      </c>
      <c r="F10" s="22">
        <v>878</v>
      </c>
      <c r="G10" s="22">
        <v>16723</v>
      </c>
      <c r="H10" s="22">
        <v>12493</v>
      </c>
      <c r="I10" s="22">
        <v>6337</v>
      </c>
      <c r="J10" s="22">
        <v>4452</v>
      </c>
      <c r="K10" s="22">
        <v>3043</v>
      </c>
      <c r="L10" s="22">
        <v>14316</v>
      </c>
      <c r="M10" s="22">
        <v>15804</v>
      </c>
      <c r="N10" s="22">
        <v>10471</v>
      </c>
      <c r="O10" s="22">
        <v>2965</v>
      </c>
      <c r="P10" s="22">
        <v>7119</v>
      </c>
      <c r="Q10" s="22">
        <v>1315</v>
      </c>
      <c r="R10" s="23">
        <v>94</v>
      </c>
      <c r="S10" s="24">
        <v>116966</v>
      </c>
      <c r="T10" s="25">
        <v>14737</v>
      </c>
    </row>
    <row r="11" spans="1:20" x14ac:dyDescent="0.25">
      <c r="A11" s="20" t="s">
        <v>14</v>
      </c>
      <c r="B11" s="21">
        <v>13359</v>
      </c>
      <c r="C11" s="22">
        <v>255</v>
      </c>
      <c r="D11" s="22">
        <v>6006</v>
      </c>
      <c r="E11" s="22">
        <v>12829</v>
      </c>
      <c r="F11" s="22">
        <v>1179</v>
      </c>
      <c r="G11" s="22">
        <v>34836</v>
      </c>
      <c r="H11" s="22">
        <v>26716</v>
      </c>
      <c r="I11" s="22">
        <v>11283</v>
      </c>
      <c r="J11" s="22">
        <v>16161</v>
      </c>
      <c r="K11" s="22">
        <v>10023</v>
      </c>
      <c r="L11" s="22">
        <v>35982</v>
      </c>
      <c r="M11" s="22">
        <v>55446</v>
      </c>
      <c r="N11" s="22">
        <v>21344</v>
      </c>
      <c r="O11" s="22">
        <v>9120</v>
      </c>
      <c r="P11" s="22">
        <v>22645</v>
      </c>
      <c r="Q11" s="22">
        <v>3272</v>
      </c>
      <c r="R11" s="23">
        <v>46</v>
      </c>
      <c r="S11" s="24">
        <v>280502</v>
      </c>
      <c r="T11" s="25">
        <v>54924</v>
      </c>
    </row>
    <row r="12" spans="1:20" x14ac:dyDescent="0.25">
      <c r="A12" s="20" t="s">
        <v>15</v>
      </c>
      <c r="B12" s="21">
        <v>29960</v>
      </c>
      <c r="C12" s="22">
        <v>368</v>
      </c>
      <c r="D12" s="22">
        <v>5187</v>
      </c>
      <c r="E12" s="22">
        <v>16681</v>
      </c>
      <c r="F12" s="22">
        <v>1029</v>
      </c>
      <c r="G12" s="22">
        <v>16843</v>
      </c>
      <c r="H12" s="22">
        <v>18896</v>
      </c>
      <c r="I12" s="22">
        <v>3267</v>
      </c>
      <c r="J12" s="22">
        <v>5755</v>
      </c>
      <c r="K12" s="22">
        <v>4523</v>
      </c>
      <c r="L12" s="22">
        <v>15360</v>
      </c>
      <c r="M12" s="22">
        <v>27463</v>
      </c>
      <c r="N12" s="22">
        <v>7781</v>
      </c>
      <c r="O12" s="22">
        <v>4645</v>
      </c>
      <c r="P12" s="22">
        <v>10054</v>
      </c>
      <c r="Q12" s="22">
        <v>511</v>
      </c>
      <c r="R12" s="23">
        <v>3</v>
      </c>
      <c r="S12" s="24">
        <v>168326</v>
      </c>
      <c r="T12" s="25">
        <v>35218</v>
      </c>
    </row>
    <row r="13" spans="1:20" x14ac:dyDescent="0.25">
      <c r="A13" s="20" t="s">
        <v>16</v>
      </c>
      <c r="B13" s="21">
        <v>23635</v>
      </c>
      <c r="C13" s="22">
        <v>71</v>
      </c>
      <c r="D13" s="22">
        <v>621</v>
      </c>
      <c r="E13" s="22">
        <v>10972</v>
      </c>
      <c r="F13" s="22">
        <v>1129</v>
      </c>
      <c r="G13" s="22">
        <v>15264</v>
      </c>
      <c r="H13" s="22">
        <v>16207</v>
      </c>
      <c r="I13" s="22">
        <v>4059</v>
      </c>
      <c r="J13" s="22">
        <v>4921</v>
      </c>
      <c r="K13" s="22">
        <v>3976</v>
      </c>
      <c r="L13" s="22">
        <v>13462</v>
      </c>
      <c r="M13" s="22">
        <v>38088</v>
      </c>
      <c r="N13" s="22">
        <v>9341</v>
      </c>
      <c r="O13" s="22">
        <v>3354</v>
      </c>
      <c r="P13" s="22">
        <v>9169</v>
      </c>
      <c r="Q13" s="22">
        <v>157</v>
      </c>
      <c r="R13" s="23">
        <v>6</v>
      </c>
      <c r="S13" s="24">
        <v>154432</v>
      </c>
      <c r="T13" s="25">
        <v>24631</v>
      </c>
    </row>
    <row r="14" spans="1:20" x14ac:dyDescent="0.25">
      <c r="A14" s="20" t="s">
        <v>17</v>
      </c>
      <c r="B14" s="21">
        <v>14080</v>
      </c>
      <c r="C14" s="22">
        <v>2279</v>
      </c>
      <c r="D14" s="22">
        <v>1689</v>
      </c>
      <c r="E14" s="22">
        <v>20933</v>
      </c>
      <c r="F14" s="22">
        <v>2154</v>
      </c>
      <c r="G14" s="22">
        <v>42488</v>
      </c>
      <c r="H14" s="22">
        <v>28868</v>
      </c>
      <c r="I14" s="22">
        <v>6773</v>
      </c>
      <c r="J14" s="22">
        <v>15724</v>
      </c>
      <c r="K14" s="22">
        <v>9491</v>
      </c>
      <c r="L14" s="22">
        <v>29219</v>
      </c>
      <c r="M14" s="22">
        <v>55318</v>
      </c>
      <c r="N14" s="22">
        <v>28156</v>
      </c>
      <c r="O14" s="22">
        <v>13089</v>
      </c>
      <c r="P14" s="22">
        <v>21332</v>
      </c>
      <c r="Q14" s="22">
        <v>421</v>
      </c>
      <c r="R14" s="23">
        <v>16</v>
      </c>
      <c r="S14" s="24">
        <v>292030</v>
      </c>
      <c r="T14" s="25">
        <v>44114</v>
      </c>
    </row>
    <row r="15" spans="1:20" x14ac:dyDescent="0.25">
      <c r="A15" s="20" t="s">
        <v>18</v>
      </c>
      <c r="B15" s="21">
        <v>4506</v>
      </c>
      <c r="C15" s="22">
        <v>581</v>
      </c>
      <c r="D15" s="22">
        <v>425</v>
      </c>
      <c r="E15" s="22">
        <v>7727</v>
      </c>
      <c r="F15" s="22">
        <v>924</v>
      </c>
      <c r="G15" s="22">
        <v>14349</v>
      </c>
      <c r="H15" s="22">
        <v>12210</v>
      </c>
      <c r="I15" s="22">
        <v>5060</v>
      </c>
      <c r="J15" s="22">
        <v>3395</v>
      </c>
      <c r="K15" s="22">
        <v>3115</v>
      </c>
      <c r="L15" s="22">
        <v>7511</v>
      </c>
      <c r="M15" s="22">
        <v>22017</v>
      </c>
      <c r="N15" s="22">
        <v>10596</v>
      </c>
      <c r="O15" s="22">
        <v>3732</v>
      </c>
      <c r="P15" s="22">
        <v>6322</v>
      </c>
      <c r="Q15" s="22">
        <v>238</v>
      </c>
      <c r="R15" s="23">
        <v>3</v>
      </c>
      <c r="S15" s="24">
        <v>102711</v>
      </c>
      <c r="T15" s="25">
        <v>15014</v>
      </c>
    </row>
    <row r="16" spans="1:20" x14ac:dyDescent="0.25">
      <c r="A16" s="20" t="s">
        <v>19</v>
      </c>
      <c r="B16" s="21">
        <v>4582</v>
      </c>
      <c r="C16" s="22">
        <v>517</v>
      </c>
      <c r="D16" s="22">
        <v>137</v>
      </c>
      <c r="E16" s="22">
        <v>4491</v>
      </c>
      <c r="F16" s="22">
        <v>191</v>
      </c>
      <c r="G16" s="22">
        <v>4689</v>
      </c>
      <c r="H16" s="22">
        <v>5178</v>
      </c>
      <c r="I16" s="22">
        <v>2777</v>
      </c>
      <c r="J16" s="22">
        <v>2463</v>
      </c>
      <c r="K16" s="22">
        <v>1545</v>
      </c>
      <c r="L16" s="22">
        <v>5052</v>
      </c>
      <c r="M16" s="22">
        <v>13881</v>
      </c>
      <c r="N16" s="22">
        <v>6309</v>
      </c>
      <c r="O16" s="22">
        <v>2491</v>
      </c>
      <c r="P16" s="22">
        <v>3524</v>
      </c>
      <c r="Q16" s="22">
        <v>48</v>
      </c>
      <c r="R16" s="23">
        <v>9</v>
      </c>
      <c r="S16" s="24">
        <v>57884</v>
      </c>
      <c r="T16" s="25">
        <v>13376</v>
      </c>
    </row>
    <row r="17" spans="1:20" x14ac:dyDescent="0.25">
      <c r="A17" s="20" t="s">
        <v>20</v>
      </c>
      <c r="B17" s="21">
        <v>6244</v>
      </c>
      <c r="C17" s="22">
        <v>12296</v>
      </c>
      <c r="D17" s="22">
        <v>347</v>
      </c>
      <c r="E17" s="22">
        <v>12142</v>
      </c>
      <c r="F17" s="22">
        <v>546</v>
      </c>
      <c r="G17" s="22">
        <v>10520</v>
      </c>
      <c r="H17" s="22">
        <v>14260</v>
      </c>
      <c r="I17" s="22">
        <v>4098</v>
      </c>
      <c r="J17" s="22">
        <v>6912</v>
      </c>
      <c r="K17" s="22">
        <v>5461</v>
      </c>
      <c r="L17" s="22">
        <v>12906</v>
      </c>
      <c r="M17" s="22">
        <v>25625</v>
      </c>
      <c r="N17" s="22">
        <v>7580</v>
      </c>
      <c r="O17" s="22">
        <v>4687</v>
      </c>
      <c r="P17" s="22">
        <v>6765</v>
      </c>
      <c r="Q17" s="22">
        <v>97</v>
      </c>
      <c r="R17" s="23">
        <v>2</v>
      </c>
      <c r="S17" s="24">
        <v>130488</v>
      </c>
      <c r="T17" s="25">
        <v>18414</v>
      </c>
    </row>
    <row r="18" spans="1:20" x14ac:dyDescent="0.25">
      <c r="A18" s="20" t="s">
        <v>21</v>
      </c>
      <c r="B18" s="21">
        <v>536</v>
      </c>
      <c r="C18" s="22">
        <v>845</v>
      </c>
      <c r="D18" s="22">
        <v>420</v>
      </c>
      <c r="E18" s="22">
        <v>302</v>
      </c>
      <c r="F18" s="22">
        <v>223</v>
      </c>
      <c r="G18" s="22">
        <v>1244</v>
      </c>
      <c r="H18" s="22">
        <v>1692</v>
      </c>
      <c r="I18" s="22">
        <v>266</v>
      </c>
      <c r="J18" s="22">
        <v>627</v>
      </c>
      <c r="K18" s="22">
        <v>391</v>
      </c>
      <c r="L18" s="22">
        <v>1192</v>
      </c>
      <c r="M18" s="22">
        <v>6054</v>
      </c>
      <c r="N18" s="22">
        <v>1334</v>
      </c>
      <c r="O18" s="22">
        <v>481</v>
      </c>
      <c r="P18" s="22">
        <v>823</v>
      </c>
      <c r="Q18" s="22">
        <v>1</v>
      </c>
      <c r="R18" s="23">
        <v>0</v>
      </c>
      <c r="S18" s="24">
        <v>16431</v>
      </c>
      <c r="T18" s="25">
        <v>3126</v>
      </c>
    </row>
    <row r="19" spans="1:20" x14ac:dyDescent="0.25">
      <c r="A19" s="20" t="s">
        <v>22</v>
      </c>
      <c r="B19" s="21">
        <v>619</v>
      </c>
      <c r="C19" s="22">
        <v>1762</v>
      </c>
      <c r="D19" s="22">
        <v>1809</v>
      </c>
      <c r="E19" s="22">
        <v>3486</v>
      </c>
      <c r="F19" s="22">
        <v>339</v>
      </c>
      <c r="G19" s="22">
        <v>4453</v>
      </c>
      <c r="H19" s="22">
        <v>5241</v>
      </c>
      <c r="I19" s="22">
        <v>3311</v>
      </c>
      <c r="J19" s="22">
        <v>3651</v>
      </c>
      <c r="K19" s="22">
        <v>1079</v>
      </c>
      <c r="L19" s="22">
        <v>3725</v>
      </c>
      <c r="M19" s="22">
        <v>5641</v>
      </c>
      <c r="N19" s="22">
        <v>2220</v>
      </c>
      <c r="O19" s="22">
        <v>963</v>
      </c>
      <c r="P19" s="22">
        <v>2585</v>
      </c>
      <c r="Q19" s="22">
        <v>7</v>
      </c>
      <c r="R19" s="23">
        <v>5</v>
      </c>
      <c r="S19" s="24">
        <v>40896</v>
      </c>
      <c r="T19" s="25">
        <v>7115</v>
      </c>
    </row>
    <row r="20" spans="1:20" ht="15.75" thickBot="1" x14ac:dyDescent="0.3">
      <c r="A20" s="26" t="s">
        <v>23</v>
      </c>
      <c r="B20" s="27">
        <v>34983</v>
      </c>
      <c r="C20" s="28">
        <v>1520</v>
      </c>
      <c r="D20" s="28">
        <v>8637</v>
      </c>
      <c r="E20" s="28">
        <v>131396</v>
      </c>
      <c r="F20" s="28">
        <v>7294</v>
      </c>
      <c r="G20" s="28">
        <v>184467</v>
      </c>
      <c r="H20" s="28">
        <v>231773</v>
      </c>
      <c r="I20" s="28">
        <v>70080</v>
      </c>
      <c r="J20" s="28">
        <v>102319</v>
      </c>
      <c r="K20" s="28">
        <v>116701</v>
      </c>
      <c r="L20" s="28">
        <v>302727</v>
      </c>
      <c r="M20" s="28">
        <v>232816</v>
      </c>
      <c r="N20" s="28">
        <v>103890</v>
      </c>
      <c r="O20" s="28">
        <v>57255</v>
      </c>
      <c r="P20" s="28">
        <v>175053</v>
      </c>
      <c r="Q20" s="28">
        <v>11700</v>
      </c>
      <c r="R20" s="29">
        <v>477</v>
      </c>
      <c r="S20" s="30">
        <v>1773088</v>
      </c>
      <c r="T20" s="31">
        <v>171516</v>
      </c>
    </row>
    <row r="21" spans="1:20" ht="15.75" thickBot="1" x14ac:dyDescent="0.3">
      <c r="A21" s="32" t="s">
        <v>24</v>
      </c>
      <c r="B21" s="33">
        <v>144792</v>
      </c>
      <c r="C21" s="33">
        <v>21378</v>
      </c>
      <c r="D21" s="33">
        <v>61523</v>
      </c>
      <c r="E21" s="33">
        <v>244338</v>
      </c>
      <c r="F21" s="33">
        <v>17227</v>
      </c>
      <c r="G21" s="33">
        <v>376228</v>
      </c>
      <c r="H21" s="33">
        <v>403997</v>
      </c>
      <c r="I21" s="33">
        <v>129226</v>
      </c>
      <c r="J21" s="33">
        <v>182690</v>
      </c>
      <c r="K21" s="33">
        <v>167024</v>
      </c>
      <c r="L21" s="33">
        <v>474832</v>
      </c>
      <c r="M21" s="33">
        <v>555340</v>
      </c>
      <c r="N21" s="33">
        <v>224713</v>
      </c>
      <c r="O21" s="33">
        <v>109220</v>
      </c>
      <c r="P21" s="33">
        <v>286204</v>
      </c>
      <c r="Q21" s="33">
        <v>20464</v>
      </c>
      <c r="R21" s="33">
        <v>686</v>
      </c>
      <c r="S21" s="34">
        <v>3419882</v>
      </c>
      <c r="T21" s="33">
        <v>439165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293</v>
      </c>
      <c r="C27" s="16">
        <v>97</v>
      </c>
      <c r="D27" s="16">
        <v>109</v>
      </c>
      <c r="E27" s="16">
        <v>851</v>
      </c>
      <c r="F27" s="16">
        <v>138</v>
      </c>
      <c r="G27" s="16">
        <v>864</v>
      </c>
      <c r="H27" s="16">
        <v>5546</v>
      </c>
      <c r="I27" s="16">
        <v>1100</v>
      </c>
      <c r="J27" s="16">
        <v>829</v>
      </c>
      <c r="K27" s="16">
        <v>132</v>
      </c>
      <c r="L27" s="16">
        <v>2265</v>
      </c>
      <c r="M27" s="16">
        <v>636</v>
      </c>
      <c r="N27" s="16">
        <v>768</v>
      </c>
      <c r="O27" s="16">
        <v>123</v>
      </c>
      <c r="P27" s="16">
        <v>443</v>
      </c>
      <c r="Q27" s="16">
        <v>13</v>
      </c>
      <c r="R27" s="17">
        <v>0</v>
      </c>
      <c r="S27" s="18">
        <v>14207</v>
      </c>
      <c r="T27" s="19">
        <v>3991</v>
      </c>
    </row>
    <row r="28" spans="1:20" x14ac:dyDescent="0.25">
      <c r="A28" s="20" t="s">
        <v>10</v>
      </c>
      <c r="B28" s="21">
        <v>40</v>
      </c>
      <c r="C28" s="22">
        <v>248</v>
      </c>
      <c r="D28" s="22">
        <v>526</v>
      </c>
      <c r="E28" s="22">
        <v>1143</v>
      </c>
      <c r="F28" s="22">
        <v>250</v>
      </c>
      <c r="G28" s="22">
        <v>1864</v>
      </c>
      <c r="H28" s="22">
        <v>2155</v>
      </c>
      <c r="I28" s="22">
        <v>829</v>
      </c>
      <c r="J28" s="22">
        <v>1465</v>
      </c>
      <c r="K28" s="22">
        <v>150</v>
      </c>
      <c r="L28" s="22">
        <v>1444</v>
      </c>
      <c r="M28" s="22">
        <v>1118</v>
      </c>
      <c r="N28" s="22">
        <v>1198</v>
      </c>
      <c r="O28" s="22">
        <v>302</v>
      </c>
      <c r="P28" s="22">
        <v>693</v>
      </c>
      <c r="Q28" s="22">
        <v>63</v>
      </c>
      <c r="R28" s="23">
        <v>29</v>
      </c>
      <c r="S28" s="24">
        <v>13517</v>
      </c>
      <c r="T28" s="25">
        <v>7212</v>
      </c>
    </row>
    <row r="29" spans="1:20" x14ac:dyDescent="0.25">
      <c r="A29" s="20" t="s">
        <v>11</v>
      </c>
      <c r="B29" s="21">
        <v>53</v>
      </c>
      <c r="C29" s="22">
        <v>37</v>
      </c>
      <c r="D29" s="22">
        <v>630</v>
      </c>
      <c r="E29" s="22">
        <v>2441</v>
      </c>
      <c r="F29" s="22">
        <v>1018</v>
      </c>
      <c r="G29" s="22">
        <v>3360</v>
      </c>
      <c r="H29" s="22">
        <v>5063</v>
      </c>
      <c r="I29" s="22">
        <v>1466</v>
      </c>
      <c r="J29" s="22">
        <v>3307</v>
      </c>
      <c r="K29" s="22">
        <v>342</v>
      </c>
      <c r="L29" s="22">
        <v>7931</v>
      </c>
      <c r="M29" s="22">
        <v>2319</v>
      </c>
      <c r="N29" s="22">
        <v>3823</v>
      </c>
      <c r="O29" s="22">
        <v>322</v>
      </c>
      <c r="P29" s="22">
        <v>1314</v>
      </c>
      <c r="Q29" s="22">
        <v>9</v>
      </c>
      <c r="R29" s="23">
        <v>0</v>
      </c>
      <c r="S29" s="24">
        <v>33435</v>
      </c>
      <c r="T29" s="25">
        <v>14020</v>
      </c>
    </row>
    <row r="30" spans="1:20" x14ac:dyDescent="0.25">
      <c r="A30" s="20" t="s">
        <v>12</v>
      </c>
      <c r="B30" s="21">
        <v>318</v>
      </c>
      <c r="C30" s="22">
        <v>87</v>
      </c>
      <c r="D30" s="22">
        <v>554</v>
      </c>
      <c r="E30" s="22">
        <v>486</v>
      </c>
      <c r="F30" s="22">
        <v>153</v>
      </c>
      <c r="G30" s="22">
        <v>813</v>
      </c>
      <c r="H30" s="22">
        <v>1719</v>
      </c>
      <c r="I30" s="22">
        <v>421</v>
      </c>
      <c r="J30" s="22">
        <v>993</v>
      </c>
      <c r="K30" s="22">
        <v>67</v>
      </c>
      <c r="L30" s="22">
        <v>1244</v>
      </c>
      <c r="M30" s="22">
        <v>4011</v>
      </c>
      <c r="N30" s="22">
        <v>509</v>
      </c>
      <c r="O30" s="22">
        <v>42</v>
      </c>
      <c r="P30" s="22">
        <v>464</v>
      </c>
      <c r="Q30" s="22">
        <v>1</v>
      </c>
      <c r="R30" s="23">
        <v>0</v>
      </c>
      <c r="S30" s="24">
        <v>11882</v>
      </c>
      <c r="T30" s="25">
        <v>1733</v>
      </c>
    </row>
    <row r="31" spans="1:20" x14ac:dyDescent="0.25">
      <c r="A31" s="20" t="s">
        <v>13</v>
      </c>
      <c r="B31" s="21">
        <v>1143</v>
      </c>
      <c r="C31" s="22">
        <v>11</v>
      </c>
      <c r="D31" s="22">
        <v>1165</v>
      </c>
      <c r="E31" s="22">
        <v>1022</v>
      </c>
      <c r="F31" s="22">
        <v>85</v>
      </c>
      <c r="G31" s="22">
        <v>1685</v>
      </c>
      <c r="H31" s="22">
        <v>5457</v>
      </c>
      <c r="I31" s="22">
        <v>1078</v>
      </c>
      <c r="J31" s="22">
        <v>1739</v>
      </c>
      <c r="K31" s="22">
        <v>190</v>
      </c>
      <c r="L31" s="22">
        <v>2299</v>
      </c>
      <c r="M31" s="22">
        <v>8621</v>
      </c>
      <c r="N31" s="22">
        <v>2548</v>
      </c>
      <c r="O31" s="22">
        <v>5230</v>
      </c>
      <c r="P31" s="22">
        <v>504</v>
      </c>
      <c r="Q31" s="22">
        <v>11</v>
      </c>
      <c r="R31" s="23">
        <v>0</v>
      </c>
      <c r="S31" s="24">
        <v>32788</v>
      </c>
      <c r="T31" s="25">
        <v>13916</v>
      </c>
    </row>
    <row r="32" spans="1:20" x14ac:dyDescent="0.25">
      <c r="A32" s="20" t="s">
        <v>14</v>
      </c>
      <c r="B32" s="21">
        <v>2257</v>
      </c>
      <c r="C32" s="22">
        <v>266</v>
      </c>
      <c r="D32" s="22">
        <v>1053</v>
      </c>
      <c r="E32" s="22">
        <v>4118</v>
      </c>
      <c r="F32" s="22">
        <v>295</v>
      </c>
      <c r="G32" s="22">
        <v>3425</v>
      </c>
      <c r="H32" s="22">
        <v>11778</v>
      </c>
      <c r="I32" s="22">
        <v>1274</v>
      </c>
      <c r="J32" s="22">
        <v>6373</v>
      </c>
      <c r="K32" s="22">
        <v>430</v>
      </c>
      <c r="L32" s="22">
        <v>6741</v>
      </c>
      <c r="M32" s="22">
        <v>7330</v>
      </c>
      <c r="N32" s="22">
        <v>4101</v>
      </c>
      <c r="O32" s="22">
        <v>1205</v>
      </c>
      <c r="P32" s="22">
        <v>1096</v>
      </c>
      <c r="Q32" s="22">
        <v>337</v>
      </c>
      <c r="R32" s="23">
        <v>0</v>
      </c>
      <c r="S32" s="24">
        <v>52079</v>
      </c>
      <c r="T32" s="25">
        <v>25761</v>
      </c>
    </row>
    <row r="33" spans="1:20" x14ac:dyDescent="0.25">
      <c r="A33" s="20" t="s">
        <v>15</v>
      </c>
      <c r="B33" s="21">
        <v>1195</v>
      </c>
      <c r="C33" s="22">
        <v>9</v>
      </c>
      <c r="D33" s="22">
        <v>173</v>
      </c>
      <c r="E33" s="22">
        <v>822</v>
      </c>
      <c r="F33" s="22">
        <v>52</v>
      </c>
      <c r="G33" s="22">
        <v>786</v>
      </c>
      <c r="H33" s="22">
        <v>3781</v>
      </c>
      <c r="I33" s="22">
        <v>1134</v>
      </c>
      <c r="J33" s="22">
        <v>990</v>
      </c>
      <c r="K33" s="22">
        <v>223</v>
      </c>
      <c r="L33" s="22">
        <v>5949</v>
      </c>
      <c r="M33" s="22">
        <v>2684</v>
      </c>
      <c r="N33" s="22">
        <v>6274</v>
      </c>
      <c r="O33" s="22">
        <v>150</v>
      </c>
      <c r="P33" s="22">
        <v>4435</v>
      </c>
      <c r="Q33" s="22">
        <v>14</v>
      </c>
      <c r="R33" s="23">
        <v>0</v>
      </c>
      <c r="S33" s="24">
        <v>28671</v>
      </c>
      <c r="T33" s="25">
        <v>9212</v>
      </c>
    </row>
    <row r="34" spans="1:20" x14ac:dyDescent="0.25">
      <c r="A34" s="20" t="s">
        <v>16</v>
      </c>
      <c r="B34" s="21">
        <v>11860</v>
      </c>
      <c r="C34" s="22">
        <v>8</v>
      </c>
      <c r="D34" s="22">
        <v>191</v>
      </c>
      <c r="E34" s="22">
        <v>8140</v>
      </c>
      <c r="F34" s="22">
        <v>451</v>
      </c>
      <c r="G34" s="22">
        <v>3426</v>
      </c>
      <c r="H34" s="22">
        <v>10325</v>
      </c>
      <c r="I34" s="22">
        <v>1074</v>
      </c>
      <c r="J34" s="22">
        <v>3592</v>
      </c>
      <c r="K34" s="22">
        <v>527</v>
      </c>
      <c r="L34" s="22">
        <v>4814</v>
      </c>
      <c r="M34" s="22">
        <v>10484</v>
      </c>
      <c r="N34" s="22">
        <v>4883</v>
      </c>
      <c r="O34" s="22">
        <v>1032</v>
      </c>
      <c r="P34" s="22">
        <v>2950</v>
      </c>
      <c r="Q34" s="22">
        <v>14</v>
      </c>
      <c r="R34" s="23">
        <v>0</v>
      </c>
      <c r="S34" s="24">
        <v>63771</v>
      </c>
      <c r="T34" s="25">
        <v>19348</v>
      </c>
    </row>
    <row r="35" spans="1:20" x14ac:dyDescent="0.25">
      <c r="A35" s="20" t="s">
        <v>17</v>
      </c>
      <c r="B35" s="21">
        <v>9447</v>
      </c>
      <c r="C35" s="22">
        <v>476</v>
      </c>
      <c r="D35" s="22">
        <v>429</v>
      </c>
      <c r="E35" s="22">
        <v>14334</v>
      </c>
      <c r="F35" s="22">
        <v>730</v>
      </c>
      <c r="G35" s="22">
        <v>6271</v>
      </c>
      <c r="H35" s="22">
        <v>19044</v>
      </c>
      <c r="I35" s="22">
        <v>3762</v>
      </c>
      <c r="J35" s="22">
        <v>7305</v>
      </c>
      <c r="K35" s="22">
        <v>1391</v>
      </c>
      <c r="L35" s="22">
        <v>13197</v>
      </c>
      <c r="M35" s="22">
        <v>16791</v>
      </c>
      <c r="N35" s="22">
        <v>8616</v>
      </c>
      <c r="O35" s="22">
        <v>1610</v>
      </c>
      <c r="P35" s="22">
        <v>3980</v>
      </c>
      <c r="Q35" s="22">
        <v>39</v>
      </c>
      <c r="R35" s="23">
        <v>0</v>
      </c>
      <c r="S35" s="24">
        <v>107422</v>
      </c>
      <c r="T35" s="25">
        <v>44546</v>
      </c>
    </row>
    <row r="36" spans="1:20" x14ac:dyDescent="0.25">
      <c r="A36" s="20" t="s">
        <v>18</v>
      </c>
      <c r="B36" s="21">
        <v>6139</v>
      </c>
      <c r="C36" s="22">
        <v>87</v>
      </c>
      <c r="D36" s="22">
        <v>144</v>
      </c>
      <c r="E36" s="22">
        <v>3049</v>
      </c>
      <c r="F36" s="22">
        <v>81</v>
      </c>
      <c r="G36" s="22">
        <v>2567</v>
      </c>
      <c r="H36" s="22">
        <v>7778</v>
      </c>
      <c r="I36" s="22">
        <v>792</v>
      </c>
      <c r="J36" s="22">
        <v>4547</v>
      </c>
      <c r="K36" s="22">
        <v>213</v>
      </c>
      <c r="L36" s="22">
        <v>3827</v>
      </c>
      <c r="M36" s="22">
        <v>16877</v>
      </c>
      <c r="N36" s="22">
        <v>10444</v>
      </c>
      <c r="O36" s="22">
        <v>1184</v>
      </c>
      <c r="P36" s="22">
        <v>1332</v>
      </c>
      <c r="Q36" s="22">
        <v>33</v>
      </c>
      <c r="R36" s="23">
        <v>0</v>
      </c>
      <c r="S36" s="24">
        <v>59094</v>
      </c>
      <c r="T36" s="25">
        <v>17925</v>
      </c>
    </row>
    <row r="37" spans="1:20" x14ac:dyDescent="0.25">
      <c r="A37" s="20" t="s">
        <v>19</v>
      </c>
      <c r="B37" s="21">
        <v>2598</v>
      </c>
      <c r="C37" s="22">
        <v>368</v>
      </c>
      <c r="D37" s="22">
        <v>68</v>
      </c>
      <c r="E37" s="22">
        <v>3494</v>
      </c>
      <c r="F37" s="22">
        <v>129</v>
      </c>
      <c r="G37" s="22">
        <v>754</v>
      </c>
      <c r="H37" s="22">
        <v>3090</v>
      </c>
      <c r="I37" s="22">
        <v>309</v>
      </c>
      <c r="J37" s="22">
        <v>981</v>
      </c>
      <c r="K37" s="22">
        <v>157</v>
      </c>
      <c r="L37" s="22">
        <v>1628</v>
      </c>
      <c r="M37" s="22">
        <v>5094</v>
      </c>
      <c r="N37" s="22">
        <v>1103</v>
      </c>
      <c r="O37" s="22">
        <v>109</v>
      </c>
      <c r="P37" s="22">
        <v>390</v>
      </c>
      <c r="Q37" s="22">
        <v>2</v>
      </c>
      <c r="R37" s="23">
        <v>0</v>
      </c>
      <c r="S37" s="24">
        <v>20274</v>
      </c>
      <c r="T37" s="25">
        <v>6321</v>
      </c>
    </row>
    <row r="38" spans="1:20" x14ac:dyDescent="0.25">
      <c r="A38" s="20" t="s">
        <v>20</v>
      </c>
      <c r="B38" s="21">
        <v>4366</v>
      </c>
      <c r="C38" s="22">
        <v>6221</v>
      </c>
      <c r="D38" s="22">
        <v>287</v>
      </c>
      <c r="E38" s="22">
        <v>6646</v>
      </c>
      <c r="F38" s="22">
        <v>497</v>
      </c>
      <c r="G38" s="22">
        <v>2184</v>
      </c>
      <c r="H38" s="22">
        <v>12695</v>
      </c>
      <c r="I38" s="22">
        <v>1766</v>
      </c>
      <c r="J38" s="22">
        <v>5146</v>
      </c>
      <c r="K38" s="22">
        <v>287</v>
      </c>
      <c r="L38" s="22">
        <v>7948</v>
      </c>
      <c r="M38" s="22">
        <v>11887</v>
      </c>
      <c r="N38" s="22">
        <v>10697</v>
      </c>
      <c r="O38" s="22">
        <v>1843</v>
      </c>
      <c r="P38" s="22">
        <v>2500</v>
      </c>
      <c r="Q38" s="22">
        <v>55</v>
      </c>
      <c r="R38" s="23">
        <v>16</v>
      </c>
      <c r="S38" s="24">
        <v>75041</v>
      </c>
      <c r="T38" s="25">
        <v>16616</v>
      </c>
    </row>
    <row r="39" spans="1:20" x14ac:dyDescent="0.25">
      <c r="A39" s="20" t="s">
        <v>21</v>
      </c>
      <c r="B39" s="21">
        <v>19</v>
      </c>
      <c r="C39" s="22">
        <v>367</v>
      </c>
      <c r="D39" s="22">
        <v>10</v>
      </c>
      <c r="E39" s="22">
        <v>201</v>
      </c>
      <c r="F39" s="22">
        <v>1</v>
      </c>
      <c r="G39" s="22">
        <v>192</v>
      </c>
      <c r="H39" s="22">
        <v>846</v>
      </c>
      <c r="I39" s="22">
        <v>63</v>
      </c>
      <c r="J39" s="22">
        <v>370</v>
      </c>
      <c r="K39" s="22">
        <v>9</v>
      </c>
      <c r="L39" s="22">
        <v>296</v>
      </c>
      <c r="M39" s="22">
        <v>1889</v>
      </c>
      <c r="N39" s="22">
        <v>437</v>
      </c>
      <c r="O39" s="22">
        <v>100</v>
      </c>
      <c r="P39" s="22">
        <v>273</v>
      </c>
      <c r="Q39" s="22">
        <v>1</v>
      </c>
      <c r="R39" s="23">
        <v>0</v>
      </c>
      <c r="S39" s="24">
        <v>5074</v>
      </c>
      <c r="T39" s="25">
        <v>894</v>
      </c>
    </row>
    <row r="40" spans="1:20" x14ac:dyDescent="0.25">
      <c r="A40" s="20" t="s">
        <v>22</v>
      </c>
      <c r="B40" s="21">
        <v>398</v>
      </c>
      <c r="C40" s="22">
        <v>201</v>
      </c>
      <c r="D40" s="22">
        <v>55</v>
      </c>
      <c r="E40" s="22">
        <v>1075</v>
      </c>
      <c r="F40" s="22">
        <v>5</v>
      </c>
      <c r="G40" s="22">
        <v>695</v>
      </c>
      <c r="H40" s="22">
        <v>2868</v>
      </c>
      <c r="I40" s="22">
        <v>648</v>
      </c>
      <c r="J40" s="22">
        <v>820</v>
      </c>
      <c r="K40" s="22">
        <v>101</v>
      </c>
      <c r="L40" s="22">
        <v>3673</v>
      </c>
      <c r="M40" s="22">
        <v>1130</v>
      </c>
      <c r="N40" s="22">
        <v>1167</v>
      </c>
      <c r="O40" s="22">
        <v>2286</v>
      </c>
      <c r="P40" s="22">
        <v>616</v>
      </c>
      <c r="Q40" s="22">
        <v>1</v>
      </c>
      <c r="R40" s="23">
        <v>7</v>
      </c>
      <c r="S40" s="24">
        <v>15746</v>
      </c>
      <c r="T40" s="25">
        <v>5775</v>
      </c>
    </row>
    <row r="41" spans="1:20" ht="15.75" thickBot="1" x14ac:dyDescent="0.3">
      <c r="A41" s="26" t="s">
        <v>23</v>
      </c>
      <c r="B41" s="27">
        <v>9563</v>
      </c>
      <c r="C41" s="28">
        <v>1651</v>
      </c>
      <c r="D41" s="28">
        <v>4583</v>
      </c>
      <c r="E41" s="28">
        <v>53866</v>
      </c>
      <c r="F41" s="28">
        <v>1673</v>
      </c>
      <c r="G41" s="28">
        <v>22448</v>
      </c>
      <c r="H41" s="28">
        <v>156109</v>
      </c>
      <c r="I41" s="28">
        <v>22400</v>
      </c>
      <c r="J41" s="28">
        <v>45877</v>
      </c>
      <c r="K41" s="28">
        <v>11531</v>
      </c>
      <c r="L41" s="28">
        <v>89513</v>
      </c>
      <c r="M41" s="28">
        <v>36691</v>
      </c>
      <c r="N41" s="28">
        <v>38721</v>
      </c>
      <c r="O41" s="28">
        <v>33771</v>
      </c>
      <c r="P41" s="28">
        <v>21671</v>
      </c>
      <c r="Q41" s="28">
        <v>453</v>
      </c>
      <c r="R41" s="29">
        <v>2</v>
      </c>
      <c r="S41" s="30">
        <v>550523</v>
      </c>
      <c r="T41" s="31">
        <v>69303</v>
      </c>
    </row>
    <row r="42" spans="1:20" ht="15.75" thickBot="1" x14ac:dyDescent="0.3">
      <c r="A42" s="32" t="s">
        <v>24</v>
      </c>
      <c r="B42" s="33">
        <v>49689</v>
      </c>
      <c r="C42" s="33">
        <v>10134</v>
      </c>
      <c r="D42" s="33">
        <v>9977</v>
      </c>
      <c r="E42" s="33">
        <v>101688</v>
      </c>
      <c r="F42" s="33">
        <v>5558</v>
      </c>
      <c r="G42" s="33">
        <v>51334</v>
      </c>
      <c r="H42" s="33">
        <v>248254</v>
      </c>
      <c r="I42" s="33">
        <v>38116</v>
      </c>
      <c r="J42" s="33">
        <v>84334</v>
      </c>
      <c r="K42" s="33">
        <v>15750</v>
      </c>
      <c r="L42" s="33">
        <v>152769</v>
      </c>
      <c r="M42" s="33">
        <v>127562</v>
      </c>
      <c r="N42" s="33">
        <v>95289</v>
      </c>
      <c r="O42" s="33">
        <v>49309</v>
      </c>
      <c r="P42" s="33">
        <v>42661</v>
      </c>
      <c r="Q42" s="33">
        <v>1046</v>
      </c>
      <c r="R42" s="33">
        <v>54</v>
      </c>
      <c r="S42" s="34">
        <v>1083524</v>
      </c>
      <c r="T42" s="33">
        <v>256573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72</v>
      </c>
      <c r="C48" s="16">
        <v>33</v>
      </c>
      <c r="D48" s="16">
        <v>0</v>
      </c>
      <c r="E48" s="16">
        <v>52</v>
      </c>
      <c r="F48" s="16">
        <v>0</v>
      </c>
      <c r="G48" s="16">
        <v>22</v>
      </c>
      <c r="H48" s="16">
        <v>60</v>
      </c>
      <c r="I48" s="16">
        <v>1829</v>
      </c>
      <c r="J48" s="16">
        <v>23</v>
      </c>
      <c r="K48" s="16">
        <v>0</v>
      </c>
      <c r="L48" s="16">
        <v>61</v>
      </c>
      <c r="M48" s="16">
        <v>0</v>
      </c>
      <c r="N48" s="16">
        <v>63</v>
      </c>
      <c r="O48" s="16">
        <v>0</v>
      </c>
      <c r="P48" s="16">
        <v>3</v>
      </c>
      <c r="Q48" s="16">
        <v>0</v>
      </c>
      <c r="R48" s="17">
        <v>0</v>
      </c>
      <c r="S48" s="18">
        <v>2218</v>
      </c>
      <c r="T48" s="19">
        <v>146</v>
      </c>
    </row>
    <row r="49" spans="1:20" x14ac:dyDescent="0.25">
      <c r="A49" s="20" t="s">
        <v>10</v>
      </c>
      <c r="B49" s="21">
        <v>26</v>
      </c>
      <c r="C49" s="22">
        <v>0</v>
      </c>
      <c r="D49" s="22">
        <v>0</v>
      </c>
      <c r="E49" s="22">
        <v>77</v>
      </c>
      <c r="F49" s="22">
        <v>0</v>
      </c>
      <c r="G49" s="22">
        <v>16</v>
      </c>
      <c r="H49" s="22">
        <v>376</v>
      </c>
      <c r="I49" s="22">
        <v>18</v>
      </c>
      <c r="J49" s="22">
        <v>477</v>
      </c>
      <c r="K49" s="22">
        <v>7</v>
      </c>
      <c r="L49" s="22">
        <v>401</v>
      </c>
      <c r="M49" s="22">
        <v>0</v>
      </c>
      <c r="N49" s="22">
        <v>128</v>
      </c>
      <c r="O49" s="22">
        <v>0</v>
      </c>
      <c r="P49" s="22">
        <v>44</v>
      </c>
      <c r="Q49" s="22">
        <v>19</v>
      </c>
      <c r="R49" s="23">
        <v>0</v>
      </c>
      <c r="S49" s="24">
        <v>1589</v>
      </c>
      <c r="T49" s="25">
        <v>206</v>
      </c>
    </row>
    <row r="50" spans="1:20" x14ac:dyDescent="0.25">
      <c r="A50" s="20" t="s">
        <v>11</v>
      </c>
      <c r="B50" s="21">
        <v>0</v>
      </c>
      <c r="C50" s="22">
        <v>7</v>
      </c>
      <c r="D50" s="22">
        <v>103</v>
      </c>
      <c r="E50" s="22">
        <v>477</v>
      </c>
      <c r="F50" s="22">
        <v>0</v>
      </c>
      <c r="G50" s="22">
        <v>466</v>
      </c>
      <c r="H50" s="22">
        <v>794</v>
      </c>
      <c r="I50" s="22">
        <v>171</v>
      </c>
      <c r="J50" s="22">
        <v>291</v>
      </c>
      <c r="K50" s="22">
        <v>4</v>
      </c>
      <c r="L50" s="22">
        <v>700</v>
      </c>
      <c r="M50" s="22">
        <v>0</v>
      </c>
      <c r="N50" s="22">
        <v>123</v>
      </c>
      <c r="O50" s="22">
        <v>1</v>
      </c>
      <c r="P50" s="22">
        <v>43</v>
      </c>
      <c r="Q50" s="22">
        <v>7</v>
      </c>
      <c r="R50" s="23">
        <v>0</v>
      </c>
      <c r="S50" s="24">
        <v>3187</v>
      </c>
      <c r="T50" s="25">
        <v>214</v>
      </c>
    </row>
    <row r="51" spans="1:20" x14ac:dyDescent="0.25">
      <c r="A51" s="20" t="s">
        <v>12</v>
      </c>
      <c r="B51" s="21">
        <v>64</v>
      </c>
      <c r="C51" s="22">
        <v>0</v>
      </c>
      <c r="D51" s="22">
        <v>31</v>
      </c>
      <c r="E51" s="22">
        <v>125</v>
      </c>
      <c r="F51" s="22">
        <v>4</v>
      </c>
      <c r="G51" s="22">
        <v>390</v>
      </c>
      <c r="H51" s="22">
        <v>330</v>
      </c>
      <c r="I51" s="22">
        <v>112</v>
      </c>
      <c r="J51" s="22">
        <v>209</v>
      </c>
      <c r="K51" s="22">
        <v>16</v>
      </c>
      <c r="L51" s="22">
        <v>245</v>
      </c>
      <c r="M51" s="22">
        <v>89</v>
      </c>
      <c r="N51" s="22">
        <v>249</v>
      </c>
      <c r="O51" s="22">
        <v>23</v>
      </c>
      <c r="P51" s="22">
        <v>92</v>
      </c>
      <c r="Q51" s="22">
        <v>0</v>
      </c>
      <c r="R51" s="23">
        <v>0</v>
      </c>
      <c r="S51" s="24">
        <v>1979</v>
      </c>
      <c r="T51" s="25">
        <v>133</v>
      </c>
    </row>
    <row r="52" spans="1:20" x14ac:dyDescent="0.25">
      <c r="A52" s="20" t="s">
        <v>13</v>
      </c>
      <c r="B52" s="21">
        <v>233</v>
      </c>
      <c r="C52" s="22">
        <v>4</v>
      </c>
      <c r="D52" s="22">
        <v>58</v>
      </c>
      <c r="E52" s="22">
        <v>1020</v>
      </c>
      <c r="F52" s="22">
        <v>11</v>
      </c>
      <c r="G52" s="22">
        <v>359</v>
      </c>
      <c r="H52" s="22">
        <v>896</v>
      </c>
      <c r="I52" s="22">
        <v>158</v>
      </c>
      <c r="J52" s="22">
        <v>454</v>
      </c>
      <c r="K52" s="22">
        <v>0</v>
      </c>
      <c r="L52" s="22">
        <v>2462</v>
      </c>
      <c r="M52" s="22">
        <v>0</v>
      </c>
      <c r="N52" s="22">
        <v>423</v>
      </c>
      <c r="O52" s="22">
        <v>31</v>
      </c>
      <c r="P52" s="22">
        <v>135</v>
      </c>
      <c r="Q52" s="22">
        <v>2</v>
      </c>
      <c r="R52" s="23">
        <v>0</v>
      </c>
      <c r="S52" s="24">
        <v>6246</v>
      </c>
      <c r="T52" s="25">
        <v>1832</v>
      </c>
    </row>
    <row r="53" spans="1:20" x14ac:dyDescent="0.25">
      <c r="A53" s="20" t="s">
        <v>14</v>
      </c>
      <c r="B53" s="21">
        <v>6961</v>
      </c>
      <c r="C53" s="22">
        <v>233</v>
      </c>
      <c r="D53" s="22">
        <v>536</v>
      </c>
      <c r="E53" s="22">
        <v>9351</v>
      </c>
      <c r="F53" s="22">
        <v>1370</v>
      </c>
      <c r="G53" s="22">
        <v>4680</v>
      </c>
      <c r="H53" s="22">
        <v>13495</v>
      </c>
      <c r="I53" s="22">
        <v>3796</v>
      </c>
      <c r="J53" s="22">
        <v>10444</v>
      </c>
      <c r="K53" s="22">
        <v>363</v>
      </c>
      <c r="L53" s="22">
        <v>12235</v>
      </c>
      <c r="M53" s="22">
        <v>6366</v>
      </c>
      <c r="N53" s="22">
        <v>13749</v>
      </c>
      <c r="O53" s="22">
        <v>1879</v>
      </c>
      <c r="P53" s="22">
        <v>5428</v>
      </c>
      <c r="Q53" s="22">
        <v>972</v>
      </c>
      <c r="R53" s="23">
        <v>7</v>
      </c>
      <c r="S53" s="24">
        <v>91865</v>
      </c>
      <c r="T53" s="25">
        <v>28395</v>
      </c>
    </row>
    <row r="54" spans="1:20" x14ac:dyDescent="0.25">
      <c r="A54" s="20" t="s">
        <v>15</v>
      </c>
      <c r="B54" s="21">
        <v>2659</v>
      </c>
      <c r="C54" s="22">
        <v>0</v>
      </c>
      <c r="D54" s="22">
        <v>126</v>
      </c>
      <c r="E54" s="22">
        <v>1881</v>
      </c>
      <c r="F54" s="22">
        <v>47</v>
      </c>
      <c r="G54" s="22">
        <v>307</v>
      </c>
      <c r="H54" s="22">
        <v>2487</v>
      </c>
      <c r="I54" s="22">
        <v>187</v>
      </c>
      <c r="J54" s="22">
        <v>426</v>
      </c>
      <c r="K54" s="22">
        <v>8</v>
      </c>
      <c r="L54" s="22">
        <v>733</v>
      </c>
      <c r="M54" s="22">
        <v>1125</v>
      </c>
      <c r="N54" s="22">
        <v>1374</v>
      </c>
      <c r="O54" s="22">
        <v>152</v>
      </c>
      <c r="P54" s="22">
        <v>230</v>
      </c>
      <c r="Q54" s="22">
        <v>0</v>
      </c>
      <c r="R54" s="23">
        <v>0</v>
      </c>
      <c r="S54" s="24">
        <v>11742</v>
      </c>
      <c r="T54" s="25">
        <v>7793</v>
      </c>
    </row>
    <row r="55" spans="1:20" x14ac:dyDescent="0.25">
      <c r="A55" s="20" t="s">
        <v>16</v>
      </c>
      <c r="B55" s="21">
        <v>1297</v>
      </c>
      <c r="C55" s="22">
        <v>0</v>
      </c>
      <c r="D55" s="22">
        <v>19</v>
      </c>
      <c r="E55" s="22">
        <v>1483</v>
      </c>
      <c r="F55" s="22">
        <v>3</v>
      </c>
      <c r="G55" s="22">
        <v>503</v>
      </c>
      <c r="H55" s="22">
        <v>1133</v>
      </c>
      <c r="I55" s="22">
        <v>177</v>
      </c>
      <c r="J55" s="22">
        <v>844</v>
      </c>
      <c r="K55" s="22">
        <v>10</v>
      </c>
      <c r="L55" s="22">
        <v>740</v>
      </c>
      <c r="M55" s="22">
        <v>0</v>
      </c>
      <c r="N55" s="22">
        <v>336</v>
      </c>
      <c r="O55" s="22">
        <v>26</v>
      </c>
      <c r="P55" s="22">
        <v>185</v>
      </c>
      <c r="Q55" s="22">
        <v>5</v>
      </c>
      <c r="R55" s="23">
        <v>0</v>
      </c>
      <c r="S55" s="24">
        <v>6761</v>
      </c>
      <c r="T55" s="25">
        <v>3810</v>
      </c>
    </row>
    <row r="56" spans="1:20" x14ac:dyDescent="0.25">
      <c r="A56" s="20" t="s">
        <v>17</v>
      </c>
      <c r="B56" s="21">
        <v>2680</v>
      </c>
      <c r="C56" s="22">
        <v>713</v>
      </c>
      <c r="D56" s="22">
        <v>183</v>
      </c>
      <c r="E56" s="22">
        <v>2491</v>
      </c>
      <c r="F56" s="22">
        <v>9</v>
      </c>
      <c r="G56" s="22">
        <v>1584</v>
      </c>
      <c r="H56" s="22">
        <v>1604</v>
      </c>
      <c r="I56" s="22">
        <v>940</v>
      </c>
      <c r="J56" s="22">
        <v>908</v>
      </c>
      <c r="K56" s="22">
        <v>128</v>
      </c>
      <c r="L56" s="22">
        <v>2352</v>
      </c>
      <c r="M56" s="22">
        <v>3296</v>
      </c>
      <c r="N56" s="22">
        <v>2181</v>
      </c>
      <c r="O56" s="22">
        <v>172</v>
      </c>
      <c r="P56" s="22">
        <v>1270</v>
      </c>
      <c r="Q56" s="22">
        <v>25</v>
      </c>
      <c r="R56" s="23">
        <v>0</v>
      </c>
      <c r="S56" s="24">
        <v>20536</v>
      </c>
      <c r="T56" s="25">
        <v>22381</v>
      </c>
    </row>
    <row r="57" spans="1:20" x14ac:dyDescent="0.25">
      <c r="A57" s="20" t="s">
        <v>18</v>
      </c>
      <c r="B57" s="21">
        <v>2917</v>
      </c>
      <c r="C57" s="22">
        <v>23</v>
      </c>
      <c r="D57" s="22">
        <v>135</v>
      </c>
      <c r="E57" s="22">
        <v>10504</v>
      </c>
      <c r="F57" s="22">
        <v>59</v>
      </c>
      <c r="G57" s="22">
        <v>1203</v>
      </c>
      <c r="H57" s="22">
        <v>2072</v>
      </c>
      <c r="I57" s="22">
        <v>285</v>
      </c>
      <c r="J57" s="22">
        <v>797</v>
      </c>
      <c r="K57" s="22">
        <v>18</v>
      </c>
      <c r="L57" s="22">
        <v>1345</v>
      </c>
      <c r="M57" s="22">
        <v>906</v>
      </c>
      <c r="N57" s="22">
        <v>1004</v>
      </c>
      <c r="O57" s="22">
        <v>113</v>
      </c>
      <c r="P57" s="22">
        <v>324</v>
      </c>
      <c r="Q57" s="22">
        <v>80</v>
      </c>
      <c r="R57" s="23">
        <v>9</v>
      </c>
      <c r="S57" s="24">
        <v>21794</v>
      </c>
      <c r="T57" s="25">
        <v>18730</v>
      </c>
    </row>
    <row r="58" spans="1:20" x14ac:dyDescent="0.25">
      <c r="A58" s="20" t="s">
        <v>19</v>
      </c>
      <c r="B58" s="21">
        <v>588</v>
      </c>
      <c r="C58" s="22">
        <v>38</v>
      </c>
      <c r="D58" s="22">
        <v>6</v>
      </c>
      <c r="E58" s="22">
        <v>1636</v>
      </c>
      <c r="F58" s="22">
        <v>30</v>
      </c>
      <c r="G58" s="22">
        <v>200</v>
      </c>
      <c r="H58" s="22">
        <v>459</v>
      </c>
      <c r="I58" s="22">
        <v>118</v>
      </c>
      <c r="J58" s="22">
        <v>278</v>
      </c>
      <c r="K58" s="22">
        <v>1</v>
      </c>
      <c r="L58" s="22">
        <v>746</v>
      </c>
      <c r="M58" s="22">
        <v>0</v>
      </c>
      <c r="N58" s="22">
        <v>112</v>
      </c>
      <c r="O58" s="22">
        <v>21</v>
      </c>
      <c r="P58" s="22">
        <v>93</v>
      </c>
      <c r="Q58" s="22">
        <v>11</v>
      </c>
      <c r="R58" s="23">
        <v>0</v>
      </c>
      <c r="S58" s="24">
        <v>4337</v>
      </c>
      <c r="T58" s="25">
        <v>5862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6</v>
      </c>
      <c r="H60" s="22">
        <v>21</v>
      </c>
      <c r="I60" s="22">
        <v>21</v>
      </c>
      <c r="J60" s="22">
        <v>7</v>
      </c>
      <c r="K60" s="22">
        <v>0</v>
      </c>
      <c r="L60" s="22">
        <v>94</v>
      </c>
      <c r="M60" s="22">
        <v>0</v>
      </c>
      <c r="N60" s="22">
        <v>5</v>
      </c>
      <c r="O60" s="22">
        <v>0</v>
      </c>
      <c r="P60" s="22">
        <v>5</v>
      </c>
      <c r="Q60" s="22">
        <v>0</v>
      </c>
      <c r="R60" s="23">
        <v>0</v>
      </c>
      <c r="S60" s="24">
        <v>167</v>
      </c>
      <c r="T60" s="25">
        <v>44</v>
      </c>
    </row>
    <row r="61" spans="1:20" x14ac:dyDescent="0.25">
      <c r="A61" s="20" t="s">
        <v>22</v>
      </c>
      <c r="B61" s="21">
        <v>180</v>
      </c>
      <c r="C61" s="22">
        <v>0</v>
      </c>
      <c r="D61" s="22">
        <v>0</v>
      </c>
      <c r="E61" s="22">
        <v>33</v>
      </c>
      <c r="F61" s="22">
        <v>0</v>
      </c>
      <c r="G61" s="22">
        <v>88</v>
      </c>
      <c r="H61" s="22">
        <v>119</v>
      </c>
      <c r="I61" s="22">
        <v>180</v>
      </c>
      <c r="J61" s="22">
        <v>6</v>
      </c>
      <c r="K61" s="22">
        <v>0</v>
      </c>
      <c r="L61" s="22">
        <v>53</v>
      </c>
      <c r="M61" s="22">
        <v>0</v>
      </c>
      <c r="N61" s="22">
        <v>27</v>
      </c>
      <c r="O61" s="22">
        <v>11</v>
      </c>
      <c r="P61" s="22">
        <v>10</v>
      </c>
      <c r="Q61" s="22">
        <v>1</v>
      </c>
      <c r="R61" s="23">
        <v>0</v>
      </c>
      <c r="S61" s="24">
        <v>708</v>
      </c>
      <c r="T61" s="25">
        <v>4739</v>
      </c>
    </row>
    <row r="62" spans="1:20" ht="15.75" thickBot="1" x14ac:dyDescent="0.3">
      <c r="A62" s="26" t="s">
        <v>23</v>
      </c>
      <c r="B62" s="27">
        <v>5568</v>
      </c>
      <c r="C62" s="28">
        <v>2</v>
      </c>
      <c r="D62" s="28">
        <v>116</v>
      </c>
      <c r="E62" s="28">
        <v>32825</v>
      </c>
      <c r="F62" s="28">
        <v>242</v>
      </c>
      <c r="G62" s="28">
        <v>7151</v>
      </c>
      <c r="H62" s="28">
        <v>29827</v>
      </c>
      <c r="I62" s="28">
        <v>8028</v>
      </c>
      <c r="J62" s="28">
        <v>9913</v>
      </c>
      <c r="K62" s="28">
        <v>890</v>
      </c>
      <c r="L62" s="28">
        <v>21552</v>
      </c>
      <c r="M62" s="28">
        <v>1783</v>
      </c>
      <c r="N62" s="28">
        <v>9836</v>
      </c>
      <c r="O62" s="28">
        <v>3538</v>
      </c>
      <c r="P62" s="28">
        <v>11190</v>
      </c>
      <c r="Q62" s="28">
        <v>1050</v>
      </c>
      <c r="R62" s="29">
        <v>9</v>
      </c>
      <c r="S62" s="30">
        <v>143520</v>
      </c>
      <c r="T62" s="31">
        <v>33055</v>
      </c>
    </row>
    <row r="63" spans="1:20" ht="15.75" thickBot="1" x14ac:dyDescent="0.3">
      <c r="A63" s="32" t="s">
        <v>24</v>
      </c>
      <c r="B63" s="33">
        <v>23245</v>
      </c>
      <c r="C63" s="33">
        <v>1053</v>
      </c>
      <c r="D63" s="33">
        <v>1313</v>
      </c>
      <c r="E63" s="33">
        <v>61963</v>
      </c>
      <c r="F63" s="33">
        <v>1775</v>
      </c>
      <c r="G63" s="33">
        <v>16975</v>
      </c>
      <c r="H63" s="33">
        <v>53673</v>
      </c>
      <c r="I63" s="33">
        <v>16020</v>
      </c>
      <c r="J63" s="33">
        <v>25077</v>
      </c>
      <c r="K63" s="33">
        <v>1445</v>
      </c>
      <c r="L63" s="33">
        <v>43719</v>
      </c>
      <c r="M63" s="33">
        <v>13565</v>
      </c>
      <c r="N63" s="33">
        <v>29610</v>
      </c>
      <c r="O63" s="33">
        <v>5967</v>
      </c>
      <c r="P63" s="33">
        <v>19052</v>
      </c>
      <c r="Q63" s="33">
        <v>2172</v>
      </c>
      <c r="R63" s="33">
        <v>25</v>
      </c>
      <c r="S63" s="34">
        <v>316649</v>
      </c>
      <c r="T63" s="33">
        <v>127340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1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34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468</v>
      </c>
    </row>
    <row r="74" spans="1:20" x14ac:dyDescent="0.25">
      <c r="A74" s="20" t="s">
        <v>14</v>
      </c>
      <c r="B74" s="21">
        <v>109</v>
      </c>
      <c r="C74" s="22">
        <v>0</v>
      </c>
      <c r="D74" s="22">
        <v>31</v>
      </c>
      <c r="E74" s="22">
        <v>196</v>
      </c>
      <c r="F74" s="22">
        <v>37</v>
      </c>
      <c r="G74" s="22">
        <v>275</v>
      </c>
      <c r="H74" s="22">
        <v>659</v>
      </c>
      <c r="I74" s="22">
        <v>0</v>
      </c>
      <c r="J74" s="22">
        <v>214</v>
      </c>
      <c r="K74" s="22">
        <v>79</v>
      </c>
      <c r="L74" s="22">
        <v>0</v>
      </c>
      <c r="M74" s="22">
        <v>0</v>
      </c>
      <c r="N74" s="22">
        <v>0</v>
      </c>
      <c r="O74" s="22">
        <v>246</v>
      </c>
      <c r="P74" s="22">
        <v>82</v>
      </c>
      <c r="Q74" s="22">
        <v>0</v>
      </c>
      <c r="R74" s="23">
        <v>0</v>
      </c>
      <c r="S74" s="24">
        <v>1928</v>
      </c>
      <c r="T74" s="25">
        <v>2076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2192</v>
      </c>
    </row>
    <row r="76" spans="1:20" x14ac:dyDescent="0.25">
      <c r="A76" s="20" t="s">
        <v>16</v>
      </c>
      <c r="B76" s="21">
        <v>546</v>
      </c>
      <c r="C76" s="22">
        <v>0</v>
      </c>
      <c r="D76" s="22">
        <v>14</v>
      </c>
      <c r="E76" s="22">
        <v>202</v>
      </c>
      <c r="F76" s="22">
        <v>42</v>
      </c>
      <c r="G76" s="22">
        <v>70</v>
      </c>
      <c r="H76" s="22">
        <v>429</v>
      </c>
      <c r="I76" s="22">
        <v>0</v>
      </c>
      <c r="J76" s="22">
        <v>314</v>
      </c>
      <c r="K76" s="22">
        <v>63</v>
      </c>
      <c r="L76" s="22">
        <v>0</v>
      </c>
      <c r="M76" s="22">
        <v>0</v>
      </c>
      <c r="N76" s="22">
        <v>0</v>
      </c>
      <c r="O76" s="22">
        <v>205</v>
      </c>
      <c r="P76" s="22">
        <v>22</v>
      </c>
      <c r="Q76" s="22">
        <v>0</v>
      </c>
      <c r="R76" s="23">
        <v>0</v>
      </c>
      <c r="S76" s="24">
        <v>1907</v>
      </c>
      <c r="T76" s="25">
        <v>4735</v>
      </c>
    </row>
    <row r="77" spans="1:20" x14ac:dyDescent="0.25">
      <c r="A77" s="20" t="s">
        <v>17</v>
      </c>
      <c r="B77" s="21">
        <v>597</v>
      </c>
      <c r="C77" s="22">
        <v>0</v>
      </c>
      <c r="D77" s="22">
        <v>259</v>
      </c>
      <c r="E77" s="22">
        <v>1200</v>
      </c>
      <c r="F77" s="22">
        <v>655</v>
      </c>
      <c r="G77" s="22">
        <v>1738</v>
      </c>
      <c r="H77" s="22">
        <v>2410</v>
      </c>
      <c r="I77" s="22">
        <v>0</v>
      </c>
      <c r="J77" s="22">
        <v>823</v>
      </c>
      <c r="K77" s="22">
        <v>650</v>
      </c>
      <c r="L77" s="22">
        <v>0</v>
      </c>
      <c r="M77" s="22">
        <v>0</v>
      </c>
      <c r="N77" s="22">
        <v>0</v>
      </c>
      <c r="O77" s="22">
        <v>1225</v>
      </c>
      <c r="P77" s="22">
        <v>361</v>
      </c>
      <c r="Q77" s="22">
        <v>0</v>
      </c>
      <c r="R77" s="23">
        <v>0</v>
      </c>
      <c r="S77" s="24">
        <v>9918</v>
      </c>
      <c r="T77" s="25">
        <v>5445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376</v>
      </c>
    </row>
    <row r="79" spans="1:20" x14ac:dyDescent="0.25">
      <c r="A79" s="20" t="s">
        <v>19</v>
      </c>
      <c r="B79" s="21">
        <v>1042</v>
      </c>
      <c r="C79" s="22">
        <v>0</v>
      </c>
      <c r="D79" s="22">
        <v>45</v>
      </c>
      <c r="E79" s="22">
        <v>988</v>
      </c>
      <c r="F79" s="22">
        <v>395</v>
      </c>
      <c r="G79" s="22">
        <v>970</v>
      </c>
      <c r="H79" s="22">
        <v>1028</v>
      </c>
      <c r="I79" s="22">
        <v>0</v>
      </c>
      <c r="J79" s="22">
        <v>378</v>
      </c>
      <c r="K79" s="22">
        <v>1453</v>
      </c>
      <c r="L79" s="22">
        <v>0</v>
      </c>
      <c r="M79" s="22">
        <v>0</v>
      </c>
      <c r="N79" s="22">
        <v>0</v>
      </c>
      <c r="O79" s="22">
        <v>484</v>
      </c>
      <c r="P79" s="22">
        <v>203</v>
      </c>
      <c r="Q79" s="22">
        <v>0</v>
      </c>
      <c r="R79" s="23">
        <v>0</v>
      </c>
      <c r="S79" s="24">
        <v>6986</v>
      </c>
      <c r="T79" s="25">
        <v>2064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3351</v>
      </c>
      <c r="C83" s="28">
        <v>0</v>
      </c>
      <c r="D83" s="28">
        <v>2339</v>
      </c>
      <c r="E83" s="28">
        <v>20690</v>
      </c>
      <c r="F83" s="28">
        <v>17449</v>
      </c>
      <c r="G83" s="28">
        <v>14568</v>
      </c>
      <c r="H83" s="28">
        <v>30633</v>
      </c>
      <c r="I83" s="28">
        <v>0</v>
      </c>
      <c r="J83" s="28">
        <v>8610</v>
      </c>
      <c r="K83" s="28">
        <v>20832</v>
      </c>
      <c r="L83" s="28">
        <v>0</v>
      </c>
      <c r="M83" s="28">
        <v>0</v>
      </c>
      <c r="N83" s="28">
        <v>0</v>
      </c>
      <c r="O83" s="28">
        <v>16781</v>
      </c>
      <c r="P83" s="28">
        <v>7818</v>
      </c>
      <c r="Q83" s="28">
        <v>0</v>
      </c>
      <c r="R83" s="29">
        <v>0</v>
      </c>
      <c r="S83" s="30">
        <v>143071</v>
      </c>
      <c r="T83" s="31">
        <v>6593</v>
      </c>
    </row>
    <row r="84" spans="1:20" ht="15.75" thickBot="1" x14ac:dyDescent="0.3">
      <c r="A84" s="32" t="s">
        <v>24</v>
      </c>
      <c r="B84" s="33">
        <v>5645</v>
      </c>
      <c r="C84" s="33" t="s">
        <v>59</v>
      </c>
      <c r="D84" s="33">
        <v>2688</v>
      </c>
      <c r="E84" s="33">
        <v>23276</v>
      </c>
      <c r="F84" s="33">
        <v>18578</v>
      </c>
      <c r="G84" s="33">
        <v>17621</v>
      </c>
      <c r="H84" s="33">
        <v>35159</v>
      </c>
      <c r="I84" s="33" t="s">
        <v>58</v>
      </c>
      <c r="J84" s="33">
        <v>10339</v>
      </c>
      <c r="K84" s="33">
        <v>23077</v>
      </c>
      <c r="L84" s="33" t="s">
        <v>60</v>
      </c>
      <c r="M84" s="33" t="s">
        <v>57</v>
      </c>
      <c r="N84" s="33" t="s">
        <v>61</v>
      </c>
      <c r="O84" s="33">
        <v>18941</v>
      </c>
      <c r="P84" s="33">
        <v>8486</v>
      </c>
      <c r="Q84" s="33" t="s">
        <v>58</v>
      </c>
      <c r="R84" s="33" t="s">
        <v>59</v>
      </c>
      <c r="S84" s="34">
        <v>163810</v>
      </c>
      <c r="T84" s="33">
        <v>24008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1374</v>
      </c>
      <c r="C90" s="16">
        <f t="shared" ref="C90:R104" si="0">+C6+C27+C48+C69</f>
        <v>283</v>
      </c>
      <c r="D90" s="16">
        <f t="shared" si="0"/>
        <v>1113</v>
      </c>
      <c r="E90" s="16">
        <f t="shared" si="0"/>
        <v>3851</v>
      </c>
      <c r="F90" s="16">
        <f t="shared" si="0"/>
        <v>339</v>
      </c>
      <c r="G90" s="16">
        <f t="shared" si="0"/>
        <v>4738</v>
      </c>
      <c r="H90" s="16">
        <f t="shared" si="0"/>
        <v>9310</v>
      </c>
      <c r="I90" s="16">
        <f t="shared" si="0"/>
        <v>4858</v>
      </c>
      <c r="J90" s="16">
        <f t="shared" si="0"/>
        <v>3162</v>
      </c>
      <c r="K90" s="16">
        <f t="shared" si="0"/>
        <v>990</v>
      </c>
      <c r="L90" s="16">
        <f t="shared" si="0"/>
        <v>5035</v>
      </c>
      <c r="M90" s="16">
        <f t="shared" si="0"/>
        <v>12832</v>
      </c>
      <c r="N90" s="16">
        <f t="shared" si="0"/>
        <v>4686</v>
      </c>
      <c r="O90" s="16">
        <f t="shared" si="0"/>
        <v>1146</v>
      </c>
      <c r="P90" s="16">
        <f t="shared" si="0"/>
        <v>3654</v>
      </c>
      <c r="Q90" s="16">
        <f t="shared" si="0"/>
        <v>646</v>
      </c>
      <c r="R90" s="17">
        <f t="shared" si="0"/>
        <v>1</v>
      </c>
      <c r="S90" s="18">
        <f>+SUM(B90:R90)</f>
        <v>58018</v>
      </c>
      <c r="T90" s="19">
        <f>+T6+T27+T48+T69</f>
        <v>13290</v>
      </c>
    </row>
    <row r="91" spans="1:20" x14ac:dyDescent="0.25">
      <c r="A91" s="20" t="s">
        <v>10</v>
      </c>
      <c r="B91" s="21">
        <f t="shared" ref="B91:Q104" si="1">+B7+B28+B49+B70</f>
        <v>167</v>
      </c>
      <c r="C91" s="22">
        <f t="shared" si="1"/>
        <v>305</v>
      </c>
      <c r="D91" s="22">
        <f t="shared" si="1"/>
        <v>3990</v>
      </c>
      <c r="E91" s="22">
        <f t="shared" si="1"/>
        <v>4188</v>
      </c>
      <c r="F91" s="22">
        <f t="shared" si="1"/>
        <v>595</v>
      </c>
      <c r="G91" s="22">
        <f t="shared" si="1"/>
        <v>8173</v>
      </c>
      <c r="H91" s="22">
        <f t="shared" si="1"/>
        <v>11036</v>
      </c>
      <c r="I91" s="22">
        <f t="shared" si="1"/>
        <v>4097</v>
      </c>
      <c r="J91" s="22">
        <f t="shared" si="1"/>
        <v>5124</v>
      </c>
      <c r="K91" s="22">
        <f t="shared" si="1"/>
        <v>1733</v>
      </c>
      <c r="L91" s="22">
        <f t="shared" si="1"/>
        <v>8274</v>
      </c>
      <c r="M91" s="22">
        <f t="shared" si="1"/>
        <v>15313</v>
      </c>
      <c r="N91" s="22">
        <f t="shared" si="1"/>
        <v>5207</v>
      </c>
      <c r="O91" s="22">
        <f t="shared" si="1"/>
        <v>1523</v>
      </c>
      <c r="P91" s="22">
        <f t="shared" si="1"/>
        <v>4863</v>
      </c>
      <c r="Q91" s="22">
        <f t="shared" si="1"/>
        <v>665</v>
      </c>
      <c r="R91" s="23">
        <f t="shared" si="0"/>
        <v>30</v>
      </c>
      <c r="S91" s="24">
        <f t="shared" ref="S91:S104" si="2">+SUM(B91:R91)</f>
        <v>75283</v>
      </c>
      <c r="T91" s="25">
        <f t="shared" ref="T91:T104" si="3">+T7+T28+T49+T70</f>
        <v>15499</v>
      </c>
    </row>
    <row r="92" spans="1:20" x14ac:dyDescent="0.25">
      <c r="A92" s="20" t="s">
        <v>11</v>
      </c>
      <c r="B92" s="21">
        <f t="shared" si="1"/>
        <v>383</v>
      </c>
      <c r="C92" s="22">
        <f t="shared" si="0"/>
        <v>66</v>
      </c>
      <c r="D92" s="22">
        <f t="shared" si="0"/>
        <v>17778</v>
      </c>
      <c r="E92" s="22">
        <f t="shared" si="0"/>
        <v>12978</v>
      </c>
      <c r="F92" s="22">
        <f t="shared" si="0"/>
        <v>1464</v>
      </c>
      <c r="G92" s="22">
        <f t="shared" si="0"/>
        <v>18375</v>
      </c>
      <c r="H92" s="22">
        <f t="shared" si="0"/>
        <v>19362</v>
      </c>
      <c r="I92" s="22">
        <f t="shared" si="0"/>
        <v>7265</v>
      </c>
      <c r="J92" s="22">
        <f t="shared" si="0"/>
        <v>11498</v>
      </c>
      <c r="K92" s="22">
        <f t="shared" si="0"/>
        <v>4186</v>
      </c>
      <c r="L92" s="22">
        <f t="shared" si="0"/>
        <v>26472</v>
      </c>
      <c r="M92" s="22">
        <f t="shared" si="0"/>
        <v>20792</v>
      </c>
      <c r="N92" s="22">
        <f t="shared" si="0"/>
        <v>10204</v>
      </c>
      <c r="O92" s="22">
        <f t="shared" si="0"/>
        <v>3294</v>
      </c>
      <c r="P92" s="22">
        <f t="shared" si="0"/>
        <v>11129</v>
      </c>
      <c r="Q92" s="22">
        <f t="shared" si="0"/>
        <v>1204</v>
      </c>
      <c r="R92" s="23">
        <f t="shared" si="0"/>
        <v>18</v>
      </c>
      <c r="S92" s="24">
        <f t="shared" si="2"/>
        <v>166468</v>
      </c>
      <c r="T92" s="25">
        <f t="shared" si="3"/>
        <v>26842</v>
      </c>
    </row>
    <row r="93" spans="1:20" x14ac:dyDescent="0.25">
      <c r="A93" s="20" t="s">
        <v>12</v>
      </c>
      <c r="B93" s="21">
        <f t="shared" si="1"/>
        <v>3609</v>
      </c>
      <c r="C93" s="22">
        <f t="shared" si="0"/>
        <v>116</v>
      </c>
      <c r="D93" s="22">
        <f t="shared" si="0"/>
        <v>8076</v>
      </c>
      <c r="E93" s="22">
        <f t="shared" si="0"/>
        <v>2543</v>
      </c>
      <c r="F93" s="22">
        <f t="shared" si="0"/>
        <v>506</v>
      </c>
      <c r="G93" s="22">
        <f t="shared" si="0"/>
        <v>6861</v>
      </c>
      <c r="H93" s="22">
        <f t="shared" si="0"/>
        <v>6798</v>
      </c>
      <c r="I93" s="22">
        <f t="shared" si="0"/>
        <v>1641</v>
      </c>
      <c r="J93" s="22">
        <f t="shared" si="0"/>
        <v>4120</v>
      </c>
      <c r="K93" s="22">
        <f t="shared" si="0"/>
        <v>1485</v>
      </c>
      <c r="L93" s="22">
        <f t="shared" si="0"/>
        <v>7890</v>
      </c>
      <c r="M93" s="22">
        <f t="shared" si="0"/>
        <v>16423</v>
      </c>
      <c r="N93" s="22">
        <f t="shared" si="0"/>
        <v>2455</v>
      </c>
      <c r="O93" s="22">
        <f t="shared" si="0"/>
        <v>1288</v>
      </c>
      <c r="P93" s="22">
        <f t="shared" si="0"/>
        <v>4263</v>
      </c>
      <c r="Q93" s="22">
        <f t="shared" si="0"/>
        <v>294</v>
      </c>
      <c r="R93" s="23">
        <f t="shared" si="0"/>
        <v>5</v>
      </c>
      <c r="S93" s="24">
        <f t="shared" si="2"/>
        <v>68373</v>
      </c>
      <c r="T93" s="25">
        <f t="shared" si="3"/>
        <v>9046</v>
      </c>
    </row>
    <row r="94" spans="1:20" x14ac:dyDescent="0.25">
      <c r="A94" s="20" t="s">
        <v>13</v>
      </c>
      <c r="B94" s="21">
        <f t="shared" si="1"/>
        <v>8997</v>
      </c>
      <c r="C94" s="22">
        <f t="shared" si="0"/>
        <v>638</v>
      </c>
      <c r="D94" s="22">
        <f t="shared" si="0"/>
        <v>8464</v>
      </c>
      <c r="E94" s="22">
        <f t="shared" si="0"/>
        <v>7513</v>
      </c>
      <c r="F94" s="22">
        <f t="shared" si="0"/>
        <v>974</v>
      </c>
      <c r="G94" s="22">
        <f t="shared" si="0"/>
        <v>18767</v>
      </c>
      <c r="H94" s="22">
        <f t="shared" si="0"/>
        <v>18846</v>
      </c>
      <c r="I94" s="22">
        <f t="shared" si="0"/>
        <v>7573</v>
      </c>
      <c r="J94" s="22">
        <f t="shared" si="0"/>
        <v>6645</v>
      </c>
      <c r="K94" s="22">
        <f t="shared" si="0"/>
        <v>3233</v>
      </c>
      <c r="L94" s="22">
        <f t="shared" si="0"/>
        <v>19077</v>
      </c>
      <c r="M94" s="22">
        <f t="shared" si="0"/>
        <v>24425</v>
      </c>
      <c r="N94" s="22">
        <f t="shared" si="0"/>
        <v>13442</v>
      </c>
      <c r="O94" s="22">
        <f t="shared" si="0"/>
        <v>8226</v>
      </c>
      <c r="P94" s="22">
        <f t="shared" si="0"/>
        <v>7758</v>
      </c>
      <c r="Q94" s="22">
        <f t="shared" si="0"/>
        <v>1328</v>
      </c>
      <c r="R94" s="23">
        <f t="shared" si="0"/>
        <v>94</v>
      </c>
      <c r="S94" s="24">
        <f t="shared" si="2"/>
        <v>156000</v>
      </c>
      <c r="T94" s="25">
        <f t="shared" si="3"/>
        <v>30953</v>
      </c>
    </row>
    <row r="95" spans="1:20" x14ac:dyDescent="0.25">
      <c r="A95" s="20" t="s">
        <v>14</v>
      </c>
      <c r="B95" s="21">
        <f t="shared" si="1"/>
        <v>22686</v>
      </c>
      <c r="C95" s="22">
        <f t="shared" si="0"/>
        <v>754</v>
      </c>
      <c r="D95" s="22">
        <f t="shared" si="0"/>
        <v>7626</v>
      </c>
      <c r="E95" s="22">
        <f t="shared" si="0"/>
        <v>26494</v>
      </c>
      <c r="F95" s="22">
        <f t="shared" si="0"/>
        <v>2881</v>
      </c>
      <c r="G95" s="22">
        <f t="shared" si="0"/>
        <v>43216</v>
      </c>
      <c r="H95" s="22">
        <f t="shared" si="0"/>
        <v>52648</v>
      </c>
      <c r="I95" s="22">
        <f t="shared" si="0"/>
        <v>16353</v>
      </c>
      <c r="J95" s="22">
        <f t="shared" si="0"/>
        <v>33192</v>
      </c>
      <c r="K95" s="22">
        <f t="shared" si="0"/>
        <v>10895</v>
      </c>
      <c r="L95" s="22">
        <f t="shared" si="0"/>
        <v>54958</v>
      </c>
      <c r="M95" s="22">
        <f t="shared" si="0"/>
        <v>69142</v>
      </c>
      <c r="N95" s="22">
        <f t="shared" si="0"/>
        <v>39194</v>
      </c>
      <c r="O95" s="22">
        <f t="shared" si="0"/>
        <v>12450</v>
      </c>
      <c r="P95" s="22">
        <f t="shared" si="0"/>
        <v>29251</v>
      </c>
      <c r="Q95" s="22">
        <f t="shared" si="0"/>
        <v>4581</v>
      </c>
      <c r="R95" s="23">
        <f t="shared" si="0"/>
        <v>53</v>
      </c>
      <c r="S95" s="24">
        <f t="shared" si="2"/>
        <v>426374</v>
      </c>
      <c r="T95" s="25">
        <f t="shared" si="3"/>
        <v>111156</v>
      </c>
    </row>
    <row r="96" spans="1:20" x14ac:dyDescent="0.25">
      <c r="A96" s="20" t="s">
        <v>15</v>
      </c>
      <c r="B96" s="21">
        <f t="shared" si="1"/>
        <v>33814</v>
      </c>
      <c r="C96" s="22">
        <f t="shared" si="0"/>
        <v>377</v>
      </c>
      <c r="D96" s="22">
        <f t="shared" si="0"/>
        <v>5486</v>
      </c>
      <c r="E96" s="22">
        <f t="shared" si="0"/>
        <v>19384</v>
      </c>
      <c r="F96" s="22">
        <f t="shared" si="0"/>
        <v>1128</v>
      </c>
      <c r="G96" s="22">
        <f t="shared" si="0"/>
        <v>17936</v>
      </c>
      <c r="H96" s="22">
        <f t="shared" si="0"/>
        <v>25164</v>
      </c>
      <c r="I96" s="22">
        <f t="shared" si="0"/>
        <v>4588</v>
      </c>
      <c r="J96" s="22">
        <f t="shared" si="0"/>
        <v>7171</v>
      </c>
      <c r="K96" s="22">
        <f t="shared" si="0"/>
        <v>4754</v>
      </c>
      <c r="L96" s="22">
        <f t="shared" si="0"/>
        <v>22042</v>
      </c>
      <c r="M96" s="22">
        <f t="shared" si="0"/>
        <v>31272</v>
      </c>
      <c r="N96" s="22">
        <f t="shared" si="0"/>
        <v>15429</v>
      </c>
      <c r="O96" s="22">
        <f t="shared" si="0"/>
        <v>4947</v>
      </c>
      <c r="P96" s="22">
        <f t="shared" si="0"/>
        <v>14719</v>
      </c>
      <c r="Q96" s="22">
        <f t="shared" si="0"/>
        <v>525</v>
      </c>
      <c r="R96" s="23">
        <f t="shared" si="0"/>
        <v>3</v>
      </c>
      <c r="S96" s="24">
        <f t="shared" si="2"/>
        <v>208739</v>
      </c>
      <c r="T96" s="25">
        <f t="shared" si="3"/>
        <v>54415</v>
      </c>
    </row>
    <row r="97" spans="1:20" x14ac:dyDescent="0.25">
      <c r="A97" s="20" t="s">
        <v>16</v>
      </c>
      <c r="B97" s="21">
        <f t="shared" si="1"/>
        <v>37338</v>
      </c>
      <c r="C97" s="22">
        <f t="shared" si="0"/>
        <v>79</v>
      </c>
      <c r="D97" s="22">
        <f t="shared" si="0"/>
        <v>845</v>
      </c>
      <c r="E97" s="22">
        <f t="shared" si="0"/>
        <v>20797</v>
      </c>
      <c r="F97" s="22">
        <f t="shared" si="0"/>
        <v>1625</v>
      </c>
      <c r="G97" s="22">
        <f t="shared" si="0"/>
        <v>19263</v>
      </c>
      <c r="H97" s="22">
        <f t="shared" si="0"/>
        <v>28094</v>
      </c>
      <c r="I97" s="22">
        <f t="shared" si="0"/>
        <v>5310</v>
      </c>
      <c r="J97" s="22">
        <f t="shared" si="0"/>
        <v>9671</v>
      </c>
      <c r="K97" s="22">
        <f t="shared" si="0"/>
        <v>4576</v>
      </c>
      <c r="L97" s="22">
        <f t="shared" si="0"/>
        <v>19016</v>
      </c>
      <c r="M97" s="22">
        <f t="shared" si="0"/>
        <v>48572</v>
      </c>
      <c r="N97" s="22">
        <f t="shared" si="0"/>
        <v>14560</v>
      </c>
      <c r="O97" s="22">
        <f t="shared" si="0"/>
        <v>4617</v>
      </c>
      <c r="P97" s="22">
        <f t="shared" si="0"/>
        <v>12326</v>
      </c>
      <c r="Q97" s="22">
        <f t="shared" si="0"/>
        <v>176</v>
      </c>
      <c r="R97" s="23">
        <f t="shared" si="0"/>
        <v>6</v>
      </c>
      <c r="S97" s="24">
        <f t="shared" si="2"/>
        <v>226871</v>
      </c>
      <c r="T97" s="25">
        <f t="shared" si="3"/>
        <v>52524</v>
      </c>
    </row>
    <row r="98" spans="1:20" x14ac:dyDescent="0.25">
      <c r="A98" s="20" t="s">
        <v>17</v>
      </c>
      <c r="B98" s="21">
        <f t="shared" si="1"/>
        <v>26804</v>
      </c>
      <c r="C98" s="22">
        <f t="shared" si="0"/>
        <v>3468</v>
      </c>
      <c r="D98" s="22">
        <f t="shared" si="0"/>
        <v>2560</v>
      </c>
      <c r="E98" s="22">
        <f t="shared" si="0"/>
        <v>38958</v>
      </c>
      <c r="F98" s="22">
        <f t="shared" si="0"/>
        <v>3548</v>
      </c>
      <c r="G98" s="22">
        <f t="shared" si="0"/>
        <v>52081</v>
      </c>
      <c r="H98" s="22">
        <f t="shared" si="0"/>
        <v>51926</v>
      </c>
      <c r="I98" s="22">
        <f t="shared" si="0"/>
        <v>11475</v>
      </c>
      <c r="J98" s="22">
        <f t="shared" si="0"/>
        <v>24760</v>
      </c>
      <c r="K98" s="22">
        <f t="shared" si="0"/>
        <v>11660</v>
      </c>
      <c r="L98" s="22">
        <f t="shared" si="0"/>
        <v>44768</v>
      </c>
      <c r="M98" s="22">
        <f t="shared" si="0"/>
        <v>75405</v>
      </c>
      <c r="N98" s="22">
        <f t="shared" si="0"/>
        <v>38953</v>
      </c>
      <c r="O98" s="22">
        <f t="shared" si="0"/>
        <v>16096</v>
      </c>
      <c r="P98" s="22">
        <f t="shared" si="0"/>
        <v>26943</v>
      </c>
      <c r="Q98" s="22">
        <f t="shared" si="0"/>
        <v>485</v>
      </c>
      <c r="R98" s="23">
        <f t="shared" si="0"/>
        <v>16</v>
      </c>
      <c r="S98" s="24">
        <f t="shared" si="2"/>
        <v>429906</v>
      </c>
      <c r="T98" s="25">
        <f t="shared" si="3"/>
        <v>116486</v>
      </c>
    </row>
    <row r="99" spans="1:20" x14ac:dyDescent="0.25">
      <c r="A99" s="20" t="s">
        <v>18</v>
      </c>
      <c r="B99" s="21">
        <f t="shared" si="1"/>
        <v>13562</v>
      </c>
      <c r="C99" s="22">
        <f t="shared" si="0"/>
        <v>691</v>
      </c>
      <c r="D99" s="22">
        <f t="shared" si="0"/>
        <v>704</v>
      </c>
      <c r="E99" s="22">
        <f t="shared" si="0"/>
        <v>21280</v>
      </c>
      <c r="F99" s="22">
        <f t="shared" si="0"/>
        <v>1064</v>
      </c>
      <c r="G99" s="22">
        <f t="shared" si="0"/>
        <v>18119</v>
      </c>
      <c r="H99" s="22">
        <f t="shared" si="0"/>
        <v>22060</v>
      </c>
      <c r="I99" s="22">
        <f t="shared" si="0"/>
        <v>6137</v>
      </c>
      <c r="J99" s="22">
        <f t="shared" si="0"/>
        <v>8739</v>
      </c>
      <c r="K99" s="22">
        <f t="shared" si="0"/>
        <v>3346</v>
      </c>
      <c r="L99" s="22">
        <f t="shared" si="0"/>
        <v>12683</v>
      </c>
      <c r="M99" s="22">
        <f t="shared" si="0"/>
        <v>39800</v>
      </c>
      <c r="N99" s="22">
        <f t="shared" si="0"/>
        <v>22044</v>
      </c>
      <c r="O99" s="22">
        <f t="shared" si="0"/>
        <v>5029</v>
      </c>
      <c r="P99" s="22">
        <f t="shared" si="0"/>
        <v>7978</v>
      </c>
      <c r="Q99" s="22">
        <f t="shared" si="0"/>
        <v>351</v>
      </c>
      <c r="R99" s="23">
        <f t="shared" si="0"/>
        <v>12</v>
      </c>
      <c r="S99" s="24">
        <f t="shared" si="2"/>
        <v>183599</v>
      </c>
      <c r="T99" s="25">
        <f t="shared" si="3"/>
        <v>52045</v>
      </c>
    </row>
    <row r="100" spans="1:20" x14ac:dyDescent="0.25">
      <c r="A100" s="20" t="s">
        <v>19</v>
      </c>
      <c r="B100" s="21">
        <f t="shared" si="1"/>
        <v>8810</v>
      </c>
      <c r="C100" s="22">
        <f t="shared" si="0"/>
        <v>923</v>
      </c>
      <c r="D100" s="22">
        <f t="shared" si="0"/>
        <v>256</v>
      </c>
      <c r="E100" s="22">
        <f t="shared" si="0"/>
        <v>10609</v>
      </c>
      <c r="F100" s="22">
        <f t="shared" si="0"/>
        <v>745</v>
      </c>
      <c r="G100" s="22">
        <f t="shared" si="0"/>
        <v>6613</v>
      </c>
      <c r="H100" s="22">
        <f t="shared" si="0"/>
        <v>9755</v>
      </c>
      <c r="I100" s="22">
        <f t="shared" si="0"/>
        <v>3204</v>
      </c>
      <c r="J100" s="22">
        <f t="shared" si="0"/>
        <v>4100</v>
      </c>
      <c r="K100" s="22">
        <f t="shared" si="0"/>
        <v>3156</v>
      </c>
      <c r="L100" s="22">
        <f t="shared" si="0"/>
        <v>7426</v>
      </c>
      <c r="M100" s="22">
        <f t="shared" si="0"/>
        <v>18975</v>
      </c>
      <c r="N100" s="22">
        <f t="shared" si="0"/>
        <v>7524</v>
      </c>
      <c r="O100" s="22">
        <f t="shared" si="0"/>
        <v>3105</v>
      </c>
      <c r="P100" s="22">
        <f t="shared" si="0"/>
        <v>4210</v>
      </c>
      <c r="Q100" s="22">
        <f t="shared" si="0"/>
        <v>61</v>
      </c>
      <c r="R100" s="23">
        <f t="shared" si="0"/>
        <v>9</v>
      </c>
      <c r="S100" s="24">
        <f t="shared" si="2"/>
        <v>89481</v>
      </c>
      <c r="T100" s="25">
        <f t="shared" si="3"/>
        <v>27623</v>
      </c>
    </row>
    <row r="101" spans="1:20" x14ac:dyDescent="0.25">
      <c r="A101" s="20" t="s">
        <v>20</v>
      </c>
      <c r="B101" s="21">
        <f t="shared" si="1"/>
        <v>10610</v>
      </c>
      <c r="C101" s="22">
        <f t="shared" si="0"/>
        <v>18517</v>
      </c>
      <c r="D101" s="22">
        <f t="shared" si="0"/>
        <v>634</v>
      </c>
      <c r="E101" s="22">
        <f t="shared" si="0"/>
        <v>18788</v>
      </c>
      <c r="F101" s="22">
        <f t="shared" si="0"/>
        <v>1043</v>
      </c>
      <c r="G101" s="22">
        <f t="shared" si="0"/>
        <v>12704</v>
      </c>
      <c r="H101" s="22">
        <f t="shared" si="0"/>
        <v>26955</v>
      </c>
      <c r="I101" s="22">
        <f t="shared" si="0"/>
        <v>5864</v>
      </c>
      <c r="J101" s="22">
        <f t="shared" si="0"/>
        <v>12058</v>
      </c>
      <c r="K101" s="22">
        <f t="shared" si="0"/>
        <v>5748</v>
      </c>
      <c r="L101" s="22">
        <f t="shared" si="0"/>
        <v>20854</v>
      </c>
      <c r="M101" s="22">
        <f t="shared" si="0"/>
        <v>37512</v>
      </c>
      <c r="N101" s="22">
        <f t="shared" si="0"/>
        <v>18277</v>
      </c>
      <c r="O101" s="22">
        <f t="shared" si="0"/>
        <v>6530</v>
      </c>
      <c r="P101" s="22">
        <f t="shared" si="0"/>
        <v>9265</v>
      </c>
      <c r="Q101" s="22">
        <f t="shared" si="0"/>
        <v>152</v>
      </c>
      <c r="R101" s="23">
        <f t="shared" si="0"/>
        <v>18</v>
      </c>
      <c r="S101" s="24">
        <f t="shared" si="2"/>
        <v>205529</v>
      </c>
      <c r="T101" s="25">
        <f t="shared" si="3"/>
        <v>35047</v>
      </c>
    </row>
    <row r="102" spans="1:20" x14ac:dyDescent="0.25">
      <c r="A102" s="20" t="s">
        <v>21</v>
      </c>
      <c r="B102" s="21">
        <f t="shared" si="1"/>
        <v>555</v>
      </c>
      <c r="C102" s="22">
        <f t="shared" si="0"/>
        <v>1212</v>
      </c>
      <c r="D102" s="22">
        <f t="shared" si="0"/>
        <v>430</v>
      </c>
      <c r="E102" s="22">
        <f t="shared" si="0"/>
        <v>511</v>
      </c>
      <c r="F102" s="22">
        <f t="shared" si="0"/>
        <v>224</v>
      </c>
      <c r="G102" s="22">
        <f t="shared" si="0"/>
        <v>1442</v>
      </c>
      <c r="H102" s="22">
        <f t="shared" si="0"/>
        <v>2559</v>
      </c>
      <c r="I102" s="22">
        <f t="shared" si="0"/>
        <v>350</v>
      </c>
      <c r="J102" s="22">
        <f t="shared" si="0"/>
        <v>1004</v>
      </c>
      <c r="K102" s="22">
        <f t="shared" si="0"/>
        <v>400</v>
      </c>
      <c r="L102" s="22">
        <f t="shared" si="0"/>
        <v>1582</v>
      </c>
      <c r="M102" s="22">
        <f t="shared" si="0"/>
        <v>7943</v>
      </c>
      <c r="N102" s="22">
        <f t="shared" si="0"/>
        <v>1776</v>
      </c>
      <c r="O102" s="22">
        <f t="shared" si="0"/>
        <v>581</v>
      </c>
      <c r="P102" s="22">
        <f t="shared" si="0"/>
        <v>1101</v>
      </c>
      <c r="Q102" s="22">
        <f t="shared" si="0"/>
        <v>2</v>
      </c>
      <c r="R102" s="23">
        <f t="shared" si="0"/>
        <v>0</v>
      </c>
      <c r="S102" s="24">
        <f t="shared" si="2"/>
        <v>21672</v>
      </c>
      <c r="T102" s="25">
        <f t="shared" si="3"/>
        <v>4064</v>
      </c>
    </row>
    <row r="103" spans="1:20" x14ac:dyDescent="0.25">
      <c r="A103" s="20" t="s">
        <v>22</v>
      </c>
      <c r="B103" s="21">
        <f t="shared" si="1"/>
        <v>1197</v>
      </c>
      <c r="C103" s="22">
        <f t="shared" si="0"/>
        <v>1963</v>
      </c>
      <c r="D103" s="22">
        <f t="shared" si="0"/>
        <v>1864</v>
      </c>
      <c r="E103" s="22">
        <f t="shared" si="0"/>
        <v>4594</v>
      </c>
      <c r="F103" s="22">
        <f t="shared" si="0"/>
        <v>344</v>
      </c>
      <c r="G103" s="22">
        <f t="shared" si="0"/>
        <v>5236</v>
      </c>
      <c r="H103" s="22">
        <f t="shared" si="0"/>
        <v>8228</v>
      </c>
      <c r="I103" s="22">
        <f t="shared" si="0"/>
        <v>4139</v>
      </c>
      <c r="J103" s="22">
        <f t="shared" si="0"/>
        <v>4477</v>
      </c>
      <c r="K103" s="22">
        <f t="shared" si="0"/>
        <v>1180</v>
      </c>
      <c r="L103" s="22">
        <f t="shared" si="0"/>
        <v>7451</v>
      </c>
      <c r="M103" s="22">
        <f t="shared" si="0"/>
        <v>6771</v>
      </c>
      <c r="N103" s="22">
        <f t="shared" si="0"/>
        <v>3414</v>
      </c>
      <c r="O103" s="22">
        <f t="shared" si="0"/>
        <v>3260</v>
      </c>
      <c r="P103" s="22">
        <f t="shared" si="0"/>
        <v>3211</v>
      </c>
      <c r="Q103" s="22">
        <f t="shared" si="0"/>
        <v>9</v>
      </c>
      <c r="R103" s="23">
        <f t="shared" si="0"/>
        <v>12</v>
      </c>
      <c r="S103" s="24">
        <f t="shared" si="2"/>
        <v>57350</v>
      </c>
      <c r="T103" s="25">
        <f t="shared" si="3"/>
        <v>17629</v>
      </c>
    </row>
    <row r="104" spans="1:20" ht="15.75" thickBot="1" x14ac:dyDescent="0.3">
      <c r="A104" s="26" t="s">
        <v>23</v>
      </c>
      <c r="B104" s="27">
        <f t="shared" si="1"/>
        <v>53465</v>
      </c>
      <c r="C104" s="28">
        <f t="shared" si="0"/>
        <v>3173</v>
      </c>
      <c r="D104" s="28">
        <f t="shared" si="0"/>
        <v>15675</v>
      </c>
      <c r="E104" s="28">
        <f t="shared" si="0"/>
        <v>238777</v>
      </c>
      <c r="F104" s="28">
        <f t="shared" si="0"/>
        <v>26658</v>
      </c>
      <c r="G104" s="28">
        <f t="shared" si="0"/>
        <v>228634</v>
      </c>
      <c r="H104" s="28">
        <f t="shared" si="0"/>
        <v>448342</v>
      </c>
      <c r="I104" s="28">
        <f t="shared" si="0"/>
        <v>100508</v>
      </c>
      <c r="J104" s="28">
        <f t="shared" si="0"/>
        <v>166719</v>
      </c>
      <c r="K104" s="28">
        <f t="shared" si="0"/>
        <v>149954</v>
      </c>
      <c r="L104" s="28">
        <f t="shared" si="0"/>
        <v>413792</v>
      </c>
      <c r="M104" s="28">
        <f t="shared" si="0"/>
        <v>271290</v>
      </c>
      <c r="N104" s="28">
        <f t="shared" si="0"/>
        <v>152447</v>
      </c>
      <c r="O104" s="28">
        <f t="shared" si="0"/>
        <v>111345</v>
      </c>
      <c r="P104" s="28">
        <f t="shared" si="0"/>
        <v>215732</v>
      </c>
      <c r="Q104" s="28">
        <f t="shared" si="0"/>
        <v>13203</v>
      </c>
      <c r="R104" s="29">
        <f t="shared" si="0"/>
        <v>488</v>
      </c>
      <c r="S104" s="30">
        <f t="shared" si="2"/>
        <v>2610202</v>
      </c>
      <c r="T104" s="31">
        <f t="shared" si="3"/>
        <v>280467</v>
      </c>
    </row>
    <row r="105" spans="1:20" ht="15.75" thickBot="1" x14ac:dyDescent="0.3">
      <c r="A105" s="32" t="s">
        <v>24</v>
      </c>
      <c r="B105" s="33">
        <f>+SUM(B90:B104)</f>
        <v>223371</v>
      </c>
      <c r="C105" s="33">
        <f t="shared" ref="C105:R105" si="4">+SUM(C90:C104)</f>
        <v>32565</v>
      </c>
      <c r="D105" s="33">
        <f t="shared" si="4"/>
        <v>75501</v>
      </c>
      <c r="E105" s="33">
        <f t="shared" si="4"/>
        <v>431265</v>
      </c>
      <c r="F105" s="33">
        <f t="shared" si="4"/>
        <v>43138</v>
      </c>
      <c r="G105" s="33">
        <f t="shared" si="4"/>
        <v>462158</v>
      </c>
      <c r="H105" s="33">
        <f t="shared" si="4"/>
        <v>741083</v>
      </c>
      <c r="I105" s="33">
        <f t="shared" si="4"/>
        <v>183362</v>
      </c>
      <c r="J105" s="33">
        <f t="shared" si="4"/>
        <v>302440</v>
      </c>
      <c r="K105" s="33">
        <f t="shared" si="4"/>
        <v>207296</v>
      </c>
      <c r="L105" s="33">
        <f t="shared" si="4"/>
        <v>671320</v>
      </c>
      <c r="M105" s="33">
        <f t="shared" si="4"/>
        <v>696467</v>
      </c>
      <c r="N105" s="33">
        <f t="shared" si="4"/>
        <v>349612</v>
      </c>
      <c r="O105" s="33">
        <f t="shared" si="4"/>
        <v>183437</v>
      </c>
      <c r="P105" s="33">
        <f t="shared" si="4"/>
        <v>356403</v>
      </c>
      <c r="Q105" s="33">
        <f t="shared" si="4"/>
        <v>23682</v>
      </c>
      <c r="R105" s="33">
        <f t="shared" si="4"/>
        <v>765</v>
      </c>
      <c r="S105" s="34">
        <f>+SUM(B105:R105)</f>
        <v>4983865</v>
      </c>
      <c r="T105" s="33">
        <f>+SUM(T90:T104)</f>
        <v>847086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W32" sqref="W32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1017</v>
      </c>
      <c r="C6" s="16">
        <v>150</v>
      </c>
      <c r="D6" s="16">
        <v>1020</v>
      </c>
      <c r="E6" s="16">
        <v>2967</v>
      </c>
      <c r="F6" s="16">
        <v>202</v>
      </c>
      <c r="G6" s="16">
        <v>3818</v>
      </c>
      <c r="H6" s="16">
        <v>3709</v>
      </c>
      <c r="I6" s="16">
        <v>1957</v>
      </c>
      <c r="J6" s="16">
        <v>2307</v>
      </c>
      <c r="K6" s="16">
        <v>860</v>
      </c>
      <c r="L6" s="16">
        <v>2752</v>
      </c>
      <c r="M6" s="16">
        <v>12266</v>
      </c>
      <c r="N6" s="16">
        <v>3764</v>
      </c>
      <c r="O6" s="16">
        <v>1026</v>
      </c>
      <c r="P6" s="16">
        <v>3205</v>
      </c>
      <c r="Q6" s="16">
        <v>633</v>
      </c>
      <c r="R6" s="17">
        <v>1</v>
      </c>
      <c r="S6" s="18">
        <v>41654</v>
      </c>
      <c r="T6" s="19">
        <v>9155</v>
      </c>
    </row>
    <row r="7" spans="1:20" x14ac:dyDescent="0.25">
      <c r="A7" s="20" t="s">
        <v>10</v>
      </c>
      <c r="B7" s="21">
        <v>113</v>
      </c>
      <c r="C7" s="22">
        <v>63</v>
      </c>
      <c r="D7" s="22">
        <v>3480</v>
      </c>
      <c r="E7" s="22">
        <v>2891</v>
      </c>
      <c r="F7" s="22">
        <v>344</v>
      </c>
      <c r="G7" s="22">
        <v>6225</v>
      </c>
      <c r="H7" s="22">
        <v>8779</v>
      </c>
      <c r="I7" s="22">
        <v>3330</v>
      </c>
      <c r="J7" s="22">
        <v>3139</v>
      </c>
      <c r="K7" s="22">
        <v>1576</v>
      </c>
      <c r="L7" s="22">
        <v>6495</v>
      </c>
      <c r="M7" s="22">
        <v>14210</v>
      </c>
      <c r="N7" s="22">
        <v>3894</v>
      </c>
      <c r="O7" s="22">
        <v>1232</v>
      </c>
      <c r="P7" s="22">
        <v>4122</v>
      </c>
      <c r="Q7" s="22">
        <v>598</v>
      </c>
      <c r="R7" s="23">
        <v>1</v>
      </c>
      <c r="S7" s="24">
        <v>60492</v>
      </c>
      <c r="T7" s="25">
        <v>8055</v>
      </c>
    </row>
    <row r="8" spans="1:20" x14ac:dyDescent="0.25">
      <c r="A8" s="20" t="s">
        <v>11</v>
      </c>
      <c r="B8" s="21">
        <v>341</v>
      </c>
      <c r="C8" s="22">
        <v>26</v>
      </c>
      <c r="D8" s="22">
        <v>17040</v>
      </c>
      <c r="E8" s="22">
        <v>9827</v>
      </c>
      <c r="F8" s="22">
        <v>439</v>
      </c>
      <c r="G8" s="22">
        <v>14343</v>
      </c>
      <c r="H8" s="22">
        <v>13629</v>
      </c>
      <c r="I8" s="22">
        <v>5617</v>
      </c>
      <c r="J8" s="22">
        <v>7831</v>
      </c>
      <c r="K8" s="22">
        <v>3877</v>
      </c>
      <c r="L8" s="22">
        <v>17835</v>
      </c>
      <c r="M8" s="22">
        <v>18561</v>
      </c>
      <c r="N8" s="22">
        <v>6256</v>
      </c>
      <c r="O8" s="22">
        <v>2937</v>
      </c>
      <c r="P8" s="22">
        <v>9782</v>
      </c>
      <c r="Q8" s="22">
        <v>1163</v>
      </c>
      <c r="R8" s="23">
        <v>19</v>
      </c>
      <c r="S8" s="24">
        <v>129523</v>
      </c>
      <c r="T8" s="25">
        <v>12579</v>
      </c>
    </row>
    <row r="9" spans="1:20" x14ac:dyDescent="0.25">
      <c r="A9" s="20" t="s">
        <v>12</v>
      </c>
      <c r="B9" s="21">
        <v>3698</v>
      </c>
      <c r="C9" s="22">
        <v>33</v>
      </c>
      <c r="D9" s="22">
        <v>7543</v>
      </c>
      <c r="E9" s="22">
        <v>1888</v>
      </c>
      <c r="F9" s="22">
        <v>347</v>
      </c>
      <c r="G9" s="22">
        <v>6152</v>
      </c>
      <c r="H9" s="22">
        <v>4760</v>
      </c>
      <c r="I9" s="22">
        <v>1351</v>
      </c>
      <c r="J9" s="22">
        <v>3029</v>
      </c>
      <c r="K9" s="22">
        <v>1393</v>
      </c>
      <c r="L9" s="22">
        <v>6533</v>
      </c>
      <c r="M9" s="22">
        <v>12346</v>
      </c>
      <c r="N9" s="22">
        <v>1733</v>
      </c>
      <c r="O9" s="22">
        <v>1191</v>
      </c>
      <c r="P9" s="22">
        <v>3910</v>
      </c>
      <c r="Q9" s="22">
        <v>315</v>
      </c>
      <c r="R9" s="23">
        <v>5</v>
      </c>
      <c r="S9" s="24">
        <v>56227</v>
      </c>
      <c r="T9" s="25">
        <v>7167</v>
      </c>
    </row>
    <row r="10" spans="1:20" x14ac:dyDescent="0.25">
      <c r="A10" s="20" t="s">
        <v>13</v>
      </c>
      <c r="B10" s="21">
        <v>7936</v>
      </c>
      <c r="C10" s="22">
        <v>681</v>
      </c>
      <c r="D10" s="22">
        <v>7241</v>
      </c>
      <c r="E10" s="22">
        <v>5502</v>
      </c>
      <c r="F10" s="22">
        <v>897</v>
      </c>
      <c r="G10" s="22">
        <v>17892</v>
      </c>
      <c r="H10" s="22">
        <v>12643</v>
      </c>
      <c r="I10" s="22">
        <v>6363</v>
      </c>
      <c r="J10" s="22">
        <v>4405</v>
      </c>
      <c r="K10" s="22">
        <v>3042</v>
      </c>
      <c r="L10" s="22">
        <v>14615</v>
      </c>
      <c r="M10" s="22">
        <v>15777</v>
      </c>
      <c r="N10" s="22">
        <v>10424</v>
      </c>
      <c r="O10" s="22">
        <v>3002</v>
      </c>
      <c r="P10" s="22">
        <v>7160</v>
      </c>
      <c r="Q10" s="22">
        <v>1323</v>
      </c>
      <c r="R10" s="23">
        <v>96</v>
      </c>
      <c r="S10" s="24">
        <v>118999</v>
      </c>
      <c r="T10" s="25">
        <v>14767</v>
      </c>
    </row>
    <row r="11" spans="1:20" x14ac:dyDescent="0.25">
      <c r="A11" s="20" t="s">
        <v>14</v>
      </c>
      <c r="B11" s="21">
        <v>13722</v>
      </c>
      <c r="C11" s="22">
        <v>254</v>
      </c>
      <c r="D11" s="22">
        <v>5920</v>
      </c>
      <c r="E11" s="22">
        <v>12874</v>
      </c>
      <c r="F11" s="22">
        <v>1149</v>
      </c>
      <c r="G11" s="22">
        <v>35440</v>
      </c>
      <c r="H11" s="22">
        <v>26972</v>
      </c>
      <c r="I11" s="22">
        <v>11360</v>
      </c>
      <c r="J11" s="22">
        <v>16081</v>
      </c>
      <c r="K11" s="22">
        <v>10053</v>
      </c>
      <c r="L11" s="22">
        <v>36208</v>
      </c>
      <c r="M11" s="22">
        <v>55691</v>
      </c>
      <c r="N11" s="22">
        <v>21791</v>
      </c>
      <c r="O11" s="22">
        <v>9128</v>
      </c>
      <c r="P11" s="22">
        <v>22087</v>
      </c>
      <c r="Q11" s="22">
        <v>3326</v>
      </c>
      <c r="R11" s="23">
        <v>48</v>
      </c>
      <c r="S11" s="24">
        <v>282104</v>
      </c>
      <c r="T11" s="25">
        <v>55124</v>
      </c>
    </row>
    <row r="12" spans="1:20" x14ac:dyDescent="0.25">
      <c r="A12" s="20" t="s">
        <v>15</v>
      </c>
      <c r="B12" s="21">
        <v>31799</v>
      </c>
      <c r="C12" s="22">
        <v>383</v>
      </c>
      <c r="D12" s="22">
        <v>5187</v>
      </c>
      <c r="E12" s="22">
        <v>16938</v>
      </c>
      <c r="F12" s="22">
        <v>1034</v>
      </c>
      <c r="G12" s="22">
        <v>17090</v>
      </c>
      <c r="H12" s="22">
        <v>19590</v>
      </c>
      <c r="I12" s="22">
        <v>3321</v>
      </c>
      <c r="J12" s="22">
        <v>5883</v>
      </c>
      <c r="K12" s="22">
        <v>4543</v>
      </c>
      <c r="L12" s="22">
        <v>15863</v>
      </c>
      <c r="M12" s="22">
        <v>28429</v>
      </c>
      <c r="N12" s="22">
        <v>7814</v>
      </c>
      <c r="O12" s="22">
        <v>4650</v>
      </c>
      <c r="P12" s="22">
        <v>10110</v>
      </c>
      <c r="Q12" s="22">
        <v>513</v>
      </c>
      <c r="R12" s="23">
        <v>3</v>
      </c>
      <c r="S12" s="24">
        <v>173150</v>
      </c>
      <c r="T12" s="25">
        <v>35317</v>
      </c>
    </row>
    <row r="13" spans="1:20" x14ac:dyDescent="0.25">
      <c r="A13" s="20" t="s">
        <v>16</v>
      </c>
      <c r="B13" s="21">
        <v>25740</v>
      </c>
      <c r="C13" s="22">
        <v>63</v>
      </c>
      <c r="D13" s="22">
        <v>621</v>
      </c>
      <c r="E13" s="22">
        <v>11152</v>
      </c>
      <c r="F13" s="22">
        <v>1135</v>
      </c>
      <c r="G13" s="22">
        <v>15465</v>
      </c>
      <c r="H13" s="22">
        <v>16999</v>
      </c>
      <c r="I13" s="22">
        <v>4126</v>
      </c>
      <c r="J13" s="22">
        <v>5021</v>
      </c>
      <c r="K13" s="22">
        <v>4024</v>
      </c>
      <c r="L13" s="22">
        <v>13449</v>
      </c>
      <c r="M13" s="22">
        <v>38211</v>
      </c>
      <c r="N13" s="22">
        <v>9319</v>
      </c>
      <c r="O13" s="22">
        <v>3371</v>
      </c>
      <c r="P13" s="22">
        <v>9250</v>
      </c>
      <c r="Q13" s="22">
        <v>163</v>
      </c>
      <c r="R13" s="23">
        <v>6</v>
      </c>
      <c r="S13" s="24">
        <v>158115</v>
      </c>
      <c r="T13" s="25">
        <v>24659</v>
      </c>
    </row>
    <row r="14" spans="1:20" x14ac:dyDescent="0.25">
      <c r="A14" s="20" t="s">
        <v>17</v>
      </c>
      <c r="B14" s="21">
        <v>14689</v>
      </c>
      <c r="C14" s="22">
        <v>2290</v>
      </c>
      <c r="D14" s="22">
        <v>1800</v>
      </c>
      <c r="E14" s="22">
        <v>21475</v>
      </c>
      <c r="F14" s="22">
        <v>2131</v>
      </c>
      <c r="G14" s="22">
        <v>44043</v>
      </c>
      <c r="H14" s="22">
        <v>29439</v>
      </c>
      <c r="I14" s="22">
        <v>6930</v>
      </c>
      <c r="J14" s="22">
        <v>15809</v>
      </c>
      <c r="K14" s="22">
        <v>9624</v>
      </c>
      <c r="L14" s="22">
        <v>29659</v>
      </c>
      <c r="M14" s="22">
        <v>55085</v>
      </c>
      <c r="N14" s="22">
        <v>28447</v>
      </c>
      <c r="O14" s="22">
        <v>13162</v>
      </c>
      <c r="P14" s="22">
        <v>21452</v>
      </c>
      <c r="Q14" s="22">
        <v>417</v>
      </c>
      <c r="R14" s="23">
        <v>16</v>
      </c>
      <c r="S14" s="24">
        <v>296468</v>
      </c>
      <c r="T14" s="25">
        <v>44130</v>
      </c>
    </row>
    <row r="15" spans="1:20" x14ac:dyDescent="0.25">
      <c r="A15" s="20" t="s">
        <v>18</v>
      </c>
      <c r="B15" s="21">
        <v>4716</v>
      </c>
      <c r="C15" s="22">
        <v>584</v>
      </c>
      <c r="D15" s="22">
        <v>425</v>
      </c>
      <c r="E15" s="22">
        <v>7793</v>
      </c>
      <c r="F15" s="22">
        <v>926</v>
      </c>
      <c r="G15" s="22">
        <v>14809</v>
      </c>
      <c r="H15" s="22">
        <v>12604</v>
      </c>
      <c r="I15" s="22">
        <v>5117</v>
      </c>
      <c r="J15" s="22">
        <v>3466</v>
      </c>
      <c r="K15" s="22">
        <v>3111</v>
      </c>
      <c r="L15" s="22">
        <v>7516</v>
      </c>
      <c r="M15" s="22">
        <v>22114</v>
      </c>
      <c r="N15" s="22">
        <v>10599</v>
      </c>
      <c r="O15" s="22">
        <v>3753</v>
      </c>
      <c r="P15" s="22">
        <v>6242</v>
      </c>
      <c r="Q15" s="22">
        <v>270</v>
      </c>
      <c r="R15" s="23">
        <v>3</v>
      </c>
      <c r="S15" s="24">
        <v>104048</v>
      </c>
      <c r="T15" s="25">
        <v>15056</v>
      </c>
    </row>
    <row r="16" spans="1:20" x14ac:dyDescent="0.25">
      <c r="A16" s="20" t="s">
        <v>19</v>
      </c>
      <c r="B16" s="21">
        <v>4499</v>
      </c>
      <c r="C16" s="22">
        <v>530</v>
      </c>
      <c r="D16" s="22">
        <v>145</v>
      </c>
      <c r="E16" s="22">
        <v>4536</v>
      </c>
      <c r="F16" s="22">
        <v>196</v>
      </c>
      <c r="G16" s="22">
        <v>4759</v>
      </c>
      <c r="H16" s="22">
        <v>5223</v>
      </c>
      <c r="I16" s="22">
        <v>2729</v>
      </c>
      <c r="J16" s="22">
        <v>2495</v>
      </c>
      <c r="K16" s="22">
        <v>1552</v>
      </c>
      <c r="L16" s="22">
        <v>4757</v>
      </c>
      <c r="M16" s="22">
        <v>13985</v>
      </c>
      <c r="N16" s="22">
        <v>6328</v>
      </c>
      <c r="O16" s="22">
        <v>2556</v>
      </c>
      <c r="P16" s="22">
        <v>3399</v>
      </c>
      <c r="Q16" s="22">
        <v>48</v>
      </c>
      <c r="R16" s="23">
        <v>8</v>
      </c>
      <c r="S16" s="24">
        <v>57745</v>
      </c>
      <c r="T16" s="25">
        <v>13356</v>
      </c>
    </row>
    <row r="17" spans="1:20" x14ac:dyDescent="0.25">
      <c r="A17" s="20" t="s">
        <v>20</v>
      </c>
      <c r="B17" s="21">
        <v>6945</v>
      </c>
      <c r="C17" s="22">
        <v>13284</v>
      </c>
      <c r="D17" s="22">
        <v>349</v>
      </c>
      <c r="E17" s="22">
        <v>12732</v>
      </c>
      <c r="F17" s="22">
        <v>558</v>
      </c>
      <c r="G17" s="22">
        <v>10758</v>
      </c>
      <c r="H17" s="22">
        <v>14240</v>
      </c>
      <c r="I17" s="22">
        <v>4301</v>
      </c>
      <c r="J17" s="22">
        <v>6900</v>
      </c>
      <c r="K17" s="22">
        <v>5518</v>
      </c>
      <c r="L17" s="22">
        <v>13249</v>
      </c>
      <c r="M17" s="22">
        <v>25242</v>
      </c>
      <c r="N17" s="22">
        <v>7720</v>
      </c>
      <c r="O17" s="22">
        <v>4702</v>
      </c>
      <c r="P17" s="22">
        <v>6979</v>
      </c>
      <c r="Q17" s="22">
        <v>100</v>
      </c>
      <c r="R17" s="23">
        <v>2</v>
      </c>
      <c r="S17" s="24">
        <v>133579</v>
      </c>
      <c r="T17" s="25">
        <v>18479</v>
      </c>
    </row>
    <row r="18" spans="1:20" x14ac:dyDescent="0.25">
      <c r="A18" s="20" t="s">
        <v>21</v>
      </c>
      <c r="B18" s="21">
        <v>574</v>
      </c>
      <c r="C18" s="22">
        <v>875</v>
      </c>
      <c r="D18" s="22">
        <v>360</v>
      </c>
      <c r="E18" s="22">
        <v>301</v>
      </c>
      <c r="F18" s="22">
        <v>242</v>
      </c>
      <c r="G18" s="22">
        <v>1260</v>
      </c>
      <c r="H18" s="22">
        <v>1708</v>
      </c>
      <c r="I18" s="22">
        <v>268</v>
      </c>
      <c r="J18" s="22">
        <v>642</v>
      </c>
      <c r="K18" s="22">
        <v>389</v>
      </c>
      <c r="L18" s="22">
        <v>1202</v>
      </c>
      <c r="M18" s="22">
        <v>6127</v>
      </c>
      <c r="N18" s="22">
        <v>1353</v>
      </c>
      <c r="O18" s="22">
        <v>483</v>
      </c>
      <c r="P18" s="22">
        <v>835</v>
      </c>
      <c r="Q18" s="22">
        <v>1</v>
      </c>
      <c r="R18" s="23">
        <v>0</v>
      </c>
      <c r="S18" s="24">
        <v>16620</v>
      </c>
      <c r="T18" s="25">
        <v>3151</v>
      </c>
    </row>
    <row r="19" spans="1:20" x14ac:dyDescent="0.25">
      <c r="A19" s="20" t="s">
        <v>22</v>
      </c>
      <c r="B19" s="21">
        <v>646</v>
      </c>
      <c r="C19" s="22">
        <v>1778</v>
      </c>
      <c r="D19" s="22">
        <v>1844</v>
      </c>
      <c r="E19" s="22">
        <v>3143</v>
      </c>
      <c r="F19" s="22">
        <v>343</v>
      </c>
      <c r="G19" s="22">
        <v>4578</v>
      </c>
      <c r="H19" s="22">
        <v>5227</v>
      </c>
      <c r="I19" s="22">
        <v>3506</v>
      </c>
      <c r="J19" s="22">
        <v>3817</v>
      </c>
      <c r="K19" s="22">
        <v>1100</v>
      </c>
      <c r="L19" s="22">
        <v>3747</v>
      </c>
      <c r="M19" s="22">
        <v>5726</v>
      </c>
      <c r="N19" s="22">
        <v>2235</v>
      </c>
      <c r="O19" s="22">
        <v>960</v>
      </c>
      <c r="P19" s="22">
        <v>2613</v>
      </c>
      <c r="Q19" s="22">
        <v>7</v>
      </c>
      <c r="R19" s="23">
        <v>5</v>
      </c>
      <c r="S19" s="24">
        <v>41275</v>
      </c>
      <c r="T19" s="25">
        <v>7142</v>
      </c>
    </row>
    <row r="20" spans="1:20" ht="15.75" thickBot="1" x14ac:dyDescent="0.3">
      <c r="A20" s="26" t="s">
        <v>23</v>
      </c>
      <c r="B20" s="27">
        <v>36009</v>
      </c>
      <c r="C20" s="28">
        <v>1563</v>
      </c>
      <c r="D20" s="28">
        <v>8642</v>
      </c>
      <c r="E20" s="28">
        <v>133259</v>
      </c>
      <c r="F20" s="28">
        <v>7310</v>
      </c>
      <c r="G20" s="28">
        <v>187692</v>
      </c>
      <c r="H20" s="28">
        <v>234367</v>
      </c>
      <c r="I20" s="28">
        <v>69606</v>
      </c>
      <c r="J20" s="28">
        <v>102931</v>
      </c>
      <c r="K20" s="28">
        <v>116985</v>
      </c>
      <c r="L20" s="28">
        <v>309913</v>
      </c>
      <c r="M20" s="28">
        <v>231401</v>
      </c>
      <c r="N20" s="28">
        <v>104033</v>
      </c>
      <c r="O20" s="28">
        <v>57437</v>
      </c>
      <c r="P20" s="28">
        <v>176203</v>
      </c>
      <c r="Q20" s="28">
        <v>11713</v>
      </c>
      <c r="R20" s="29">
        <v>476</v>
      </c>
      <c r="S20" s="30">
        <v>1789540</v>
      </c>
      <c r="T20" s="31">
        <v>171332</v>
      </c>
    </row>
    <row r="21" spans="1:20" ht="15.75" thickBot="1" x14ac:dyDescent="0.3">
      <c r="A21" s="32" t="s">
        <v>24</v>
      </c>
      <c r="B21" s="33">
        <v>152444</v>
      </c>
      <c r="C21" s="33">
        <v>22557</v>
      </c>
      <c r="D21" s="33">
        <v>61617</v>
      </c>
      <c r="E21" s="33">
        <v>247278</v>
      </c>
      <c r="F21" s="33">
        <v>17253</v>
      </c>
      <c r="G21" s="33">
        <v>384324</v>
      </c>
      <c r="H21" s="33">
        <v>409889</v>
      </c>
      <c r="I21" s="33">
        <v>129882</v>
      </c>
      <c r="J21" s="33">
        <v>183756</v>
      </c>
      <c r="K21" s="33">
        <v>167647</v>
      </c>
      <c r="L21" s="33">
        <v>483793</v>
      </c>
      <c r="M21" s="33">
        <v>555171</v>
      </c>
      <c r="N21" s="33">
        <v>225710</v>
      </c>
      <c r="O21" s="33">
        <v>109590</v>
      </c>
      <c r="P21" s="33">
        <v>287349</v>
      </c>
      <c r="Q21" s="33">
        <v>20590</v>
      </c>
      <c r="R21" s="33">
        <v>689</v>
      </c>
      <c r="S21" s="34">
        <v>3459539</v>
      </c>
      <c r="T21" s="33">
        <v>439469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293</v>
      </c>
      <c r="C27" s="16">
        <v>66</v>
      </c>
      <c r="D27" s="16">
        <v>98</v>
      </c>
      <c r="E27" s="16">
        <v>794</v>
      </c>
      <c r="F27" s="16">
        <v>137</v>
      </c>
      <c r="G27" s="16">
        <v>786</v>
      </c>
      <c r="H27" s="16">
        <v>5272</v>
      </c>
      <c r="I27" s="16">
        <v>1040</v>
      </c>
      <c r="J27" s="16">
        <v>783</v>
      </c>
      <c r="K27" s="16">
        <v>123</v>
      </c>
      <c r="L27" s="16">
        <v>2096</v>
      </c>
      <c r="M27" s="16">
        <v>590</v>
      </c>
      <c r="N27" s="16">
        <v>768</v>
      </c>
      <c r="O27" s="16">
        <v>104</v>
      </c>
      <c r="P27" s="16">
        <v>390</v>
      </c>
      <c r="Q27" s="16">
        <v>10</v>
      </c>
      <c r="R27" s="17">
        <v>0</v>
      </c>
      <c r="S27" s="18">
        <v>13350</v>
      </c>
      <c r="T27" s="19">
        <v>3978</v>
      </c>
    </row>
    <row r="28" spans="1:20" x14ac:dyDescent="0.25">
      <c r="A28" s="20" t="s">
        <v>10</v>
      </c>
      <c r="B28" s="21">
        <v>39</v>
      </c>
      <c r="C28" s="22">
        <v>247</v>
      </c>
      <c r="D28" s="22">
        <v>479</v>
      </c>
      <c r="E28" s="22">
        <v>1168</v>
      </c>
      <c r="F28" s="22">
        <v>253</v>
      </c>
      <c r="G28" s="22">
        <v>1865</v>
      </c>
      <c r="H28" s="22">
        <v>2166</v>
      </c>
      <c r="I28" s="22">
        <v>824</v>
      </c>
      <c r="J28" s="22">
        <v>1480</v>
      </c>
      <c r="K28" s="22">
        <v>151</v>
      </c>
      <c r="L28" s="22">
        <v>1444</v>
      </c>
      <c r="M28" s="22">
        <v>1056</v>
      </c>
      <c r="N28" s="22">
        <v>1159</v>
      </c>
      <c r="O28" s="22">
        <v>311</v>
      </c>
      <c r="P28" s="22">
        <v>691</v>
      </c>
      <c r="Q28" s="22">
        <v>65</v>
      </c>
      <c r="R28" s="23">
        <v>29</v>
      </c>
      <c r="S28" s="24">
        <v>13427</v>
      </c>
      <c r="T28" s="25">
        <v>7158</v>
      </c>
    </row>
    <row r="29" spans="1:20" x14ac:dyDescent="0.25">
      <c r="A29" s="20" t="s">
        <v>11</v>
      </c>
      <c r="B29" s="21">
        <v>52</v>
      </c>
      <c r="C29" s="22">
        <v>36</v>
      </c>
      <c r="D29" s="22">
        <v>547</v>
      </c>
      <c r="E29" s="22">
        <v>2453</v>
      </c>
      <c r="F29" s="22">
        <v>1020</v>
      </c>
      <c r="G29" s="22">
        <v>3389</v>
      </c>
      <c r="H29" s="22">
        <v>4941</v>
      </c>
      <c r="I29" s="22">
        <v>1431</v>
      </c>
      <c r="J29" s="22">
        <v>3355</v>
      </c>
      <c r="K29" s="22">
        <v>342</v>
      </c>
      <c r="L29" s="22">
        <v>7933</v>
      </c>
      <c r="M29" s="22">
        <v>2235</v>
      </c>
      <c r="N29" s="22">
        <v>3846</v>
      </c>
      <c r="O29" s="22">
        <v>325</v>
      </c>
      <c r="P29" s="22">
        <v>1316</v>
      </c>
      <c r="Q29" s="22">
        <v>10</v>
      </c>
      <c r="R29" s="23">
        <v>0</v>
      </c>
      <c r="S29" s="24">
        <v>33231</v>
      </c>
      <c r="T29" s="25">
        <v>14064</v>
      </c>
    </row>
    <row r="30" spans="1:20" x14ac:dyDescent="0.25">
      <c r="A30" s="20" t="s">
        <v>12</v>
      </c>
      <c r="B30" s="21">
        <v>326</v>
      </c>
      <c r="C30" s="22">
        <v>87</v>
      </c>
      <c r="D30" s="22">
        <v>570</v>
      </c>
      <c r="E30" s="22">
        <v>432</v>
      </c>
      <c r="F30" s="22">
        <v>153</v>
      </c>
      <c r="G30" s="22">
        <v>817</v>
      </c>
      <c r="H30" s="22">
        <v>1716</v>
      </c>
      <c r="I30" s="22">
        <v>398</v>
      </c>
      <c r="J30" s="22">
        <v>1012</v>
      </c>
      <c r="K30" s="22">
        <v>67</v>
      </c>
      <c r="L30" s="22">
        <v>1220</v>
      </c>
      <c r="M30" s="22">
        <v>3916</v>
      </c>
      <c r="N30" s="22">
        <v>512</v>
      </c>
      <c r="O30" s="22">
        <v>44</v>
      </c>
      <c r="P30" s="22">
        <v>467</v>
      </c>
      <c r="Q30" s="22">
        <v>1</v>
      </c>
      <c r="R30" s="23">
        <v>0</v>
      </c>
      <c r="S30" s="24">
        <v>11738</v>
      </c>
      <c r="T30" s="25">
        <v>1724</v>
      </c>
    </row>
    <row r="31" spans="1:20" x14ac:dyDescent="0.25">
      <c r="A31" s="20" t="s">
        <v>13</v>
      </c>
      <c r="B31" s="21">
        <v>1176</v>
      </c>
      <c r="C31" s="22">
        <v>10</v>
      </c>
      <c r="D31" s="22">
        <v>1152</v>
      </c>
      <c r="E31" s="22">
        <v>1018</v>
      </c>
      <c r="F31" s="22">
        <v>86</v>
      </c>
      <c r="G31" s="22">
        <v>1727</v>
      </c>
      <c r="H31" s="22">
        <v>5463</v>
      </c>
      <c r="I31" s="22">
        <v>1075</v>
      </c>
      <c r="J31" s="22">
        <v>1733</v>
      </c>
      <c r="K31" s="22">
        <v>194</v>
      </c>
      <c r="L31" s="22">
        <v>2287</v>
      </c>
      <c r="M31" s="22">
        <v>8639</v>
      </c>
      <c r="N31" s="22">
        <v>2550</v>
      </c>
      <c r="O31" s="22">
        <v>5214</v>
      </c>
      <c r="P31" s="22">
        <v>508</v>
      </c>
      <c r="Q31" s="22">
        <v>13</v>
      </c>
      <c r="R31" s="23">
        <v>0</v>
      </c>
      <c r="S31" s="24">
        <v>32845</v>
      </c>
      <c r="T31" s="25">
        <v>13697</v>
      </c>
    </row>
    <row r="32" spans="1:20" x14ac:dyDescent="0.25">
      <c r="A32" s="20" t="s">
        <v>14</v>
      </c>
      <c r="B32" s="21">
        <v>2252</v>
      </c>
      <c r="C32" s="22">
        <v>260</v>
      </c>
      <c r="D32" s="22">
        <v>1062</v>
      </c>
      <c r="E32" s="22">
        <v>4094</v>
      </c>
      <c r="F32" s="22">
        <v>290</v>
      </c>
      <c r="G32" s="22">
        <v>3559</v>
      </c>
      <c r="H32" s="22">
        <v>11793</v>
      </c>
      <c r="I32" s="22">
        <v>1273</v>
      </c>
      <c r="J32" s="22">
        <v>6348</v>
      </c>
      <c r="K32" s="22">
        <v>425</v>
      </c>
      <c r="L32" s="22">
        <v>6725</v>
      </c>
      <c r="M32" s="22">
        <v>7252</v>
      </c>
      <c r="N32" s="22">
        <v>4101</v>
      </c>
      <c r="O32" s="22">
        <v>1209</v>
      </c>
      <c r="P32" s="22">
        <v>1081</v>
      </c>
      <c r="Q32" s="22">
        <v>342</v>
      </c>
      <c r="R32" s="23">
        <v>0</v>
      </c>
      <c r="S32" s="24">
        <v>52066</v>
      </c>
      <c r="T32" s="25">
        <v>25314</v>
      </c>
    </row>
    <row r="33" spans="1:20" x14ac:dyDescent="0.25">
      <c r="A33" s="20" t="s">
        <v>15</v>
      </c>
      <c r="B33" s="21">
        <v>514</v>
      </c>
      <c r="C33" s="22">
        <v>11</v>
      </c>
      <c r="D33" s="22">
        <v>171</v>
      </c>
      <c r="E33" s="22">
        <v>739</v>
      </c>
      <c r="F33" s="22">
        <v>51</v>
      </c>
      <c r="G33" s="22">
        <v>772</v>
      </c>
      <c r="H33" s="22">
        <v>3777</v>
      </c>
      <c r="I33" s="22">
        <v>1136</v>
      </c>
      <c r="J33" s="22">
        <v>967</v>
      </c>
      <c r="K33" s="22">
        <v>220</v>
      </c>
      <c r="L33" s="22">
        <v>6045</v>
      </c>
      <c r="M33" s="22">
        <v>2595</v>
      </c>
      <c r="N33" s="22">
        <v>6295</v>
      </c>
      <c r="O33" s="22">
        <v>151</v>
      </c>
      <c r="P33" s="22">
        <v>4510</v>
      </c>
      <c r="Q33" s="22">
        <v>14</v>
      </c>
      <c r="R33" s="23">
        <v>0</v>
      </c>
      <c r="S33" s="24">
        <v>27968</v>
      </c>
      <c r="T33" s="25">
        <v>9138</v>
      </c>
    </row>
    <row r="34" spans="1:20" x14ac:dyDescent="0.25">
      <c r="A34" s="20" t="s">
        <v>16</v>
      </c>
      <c r="B34" s="21">
        <v>11978</v>
      </c>
      <c r="C34" s="22">
        <v>6</v>
      </c>
      <c r="D34" s="22">
        <v>182</v>
      </c>
      <c r="E34" s="22">
        <v>7976</v>
      </c>
      <c r="F34" s="22">
        <v>445</v>
      </c>
      <c r="G34" s="22">
        <v>3526</v>
      </c>
      <c r="H34" s="22">
        <v>10200</v>
      </c>
      <c r="I34" s="22">
        <v>1069</v>
      </c>
      <c r="J34" s="22">
        <v>3621</v>
      </c>
      <c r="K34" s="22">
        <v>521</v>
      </c>
      <c r="L34" s="22">
        <v>4840</v>
      </c>
      <c r="M34" s="22">
        <v>10747</v>
      </c>
      <c r="N34" s="22">
        <v>4705</v>
      </c>
      <c r="O34" s="22">
        <v>1044</v>
      </c>
      <c r="P34" s="22">
        <v>2966</v>
      </c>
      <c r="Q34" s="22">
        <v>14</v>
      </c>
      <c r="R34" s="23">
        <v>0</v>
      </c>
      <c r="S34" s="24">
        <v>63840</v>
      </c>
      <c r="T34" s="25">
        <v>19303</v>
      </c>
    </row>
    <row r="35" spans="1:20" x14ac:dyDescent="0.25">
      <c r="A35" s="20" t="s">
        <v>17</v>
      </c>
      <c r="B35" s="21">
        <v>9504</v>
      </c>
      <c r="C35" s="22">
        <v>483</v>
      </c>
      <c r="D35" s="22">
        <v>421</v>
      </c>
      <c r="E35" s="22">
        <v>14362</v>
      </c>
      <c r="F35" s="22">
        <v>728</v>
      </c>
      <c r="G35" s="22">
        <v>6162</v>
      </c>
      <c r="H35" s="22">
        <v>19042</v>
      </c>
      <c r="I35" s="22">
        <v>3748</v>
      </c>
      <c r="J35" s="22">
        <v>7256</v>
      </c>
      <c r="K35" s="22">
        <v>1362</v>
      </c>
      <c r="L35" s="22">
        <v>13343</v>
      </c>
      <c r="M35" s="22">
        <v>16381</v>
      </c>
      <c r="N35" s="22">
        <v>8406</v>
      </c>
      <c r="O35" s="22">
        <v>1612</v>
      </c>
      <c r="P35" s="22">
        <v>4015</v>
      </c>
      <c r="Q35" s="22">
        <v>39</v>
      </c>
      <c r="R35" s="23">
        <v>0</v>
      </c>
      <c r="S35" s="24">
        <v>106864</v>
      </c>
      <c r="T35" s="25">
        <v>44447</v>
      </c>
    </row>
    <row r="36" spans="1:20" x14ac:dyDescent="0.25">
      <c r="A36" s="20" t="s">
        <v>18</v>
      </c>
      <c r="B36" s="21">
        <v>6090</v>
      </c>
      <c r="C36" s="22">
        <v>87</v>
      </c>
      <c r="D36" s="22">
        <v>143</v>
      </c>
      <c r="E36" s="22">
        <v>3048</v>
      </c>
      <c r="F36" s="22">
        <v>82</v>
      </c>
      <c r="G36" s="22">
        <v>2607</v>
      </c>
      <c r="H36" s="22">
        <v>7771</v>
      </c>
      <c r="I36" s="22">
        <v>759</v>
      </c>
      <c r="J36" s="22">
        <v>4421</v>
      </c>
      <c r="K36" s="22">
        <v>206</v>
      </c>
      <c r="L36" s="22">
        <v>3927</v>
      </c>
      <c r="M36" s="22">
        <v>16910</v>
      </c>
      <c r="N36" s="22">
        <v>10269</v>
      </c>
      <c r="O36" s="22">
        <v>1171</v>
      </c>
      <c r="P36" s="22">
        <v>1325</v>
      </c>
      <c r="Q36" s="22">
        <v>33</v>
      </c>
      <c r="R36" s="23">
        <v>0</v>
      </c>
      <c r="S36" s="24">
        <v>58849</v>
      </c>
      <c r="T36" s="25">
        <v>17776</v>
      </c>
    </row>
    <row r="37" spans="1:20" x14ac:dyDescent="0.25">
      <c r="A37" s="20" t="s">
        <v>19</v>
      </c>
      <c r="B37" s="21">
        <v>2438</v>
      </c>
      <c r="C37" s="22">
        <v>356</v>
      </c>
      <c r="D37" s="22">
        <v>55</v>
      </c>
      <c r="E37" s="22">
        <v>3453</v>
      </c>
      <c r="F37" s="22">
        <v>129</v>
      </c>
      <c r="G37" s="22">
        <v>629</v>
      </c>
      <c r="H37" s="22">
        <v>3112</v>
      </c>
      <c r="I37" s="22">
        <v>294</v>
      </c>
      <c r="J37" s="22">
        <v>988</v>
      </c>
      <c r="K37" s="22">
        <v>153</v>
      </c>
      <c r="L37" s="22">
        <v>1647</v>
      </c>
      <c r="M37" s="22">
        <v>5073</v>
      </c>
      <c r="N37" s="22">
        <v>1074</v>
      </c>
      <c r="O37" s="22">
        <v>113</v>
      </c>
      <c r="P37" s="22">
        <v>389</v>
      </c>
      <c r="Q37" s="22">
        <v>2</v>
      </c>
      <c r="R37" s="23">
        <v>0</v>
      </c>
      <c r="S37" s="24">
        <v>19905</v>
      </c>
      <c r="T37" s="25">
        <v>6301</v>
      </c>
    </row>
    <row r="38" spans="1:20" x14ac:dyDescent="0.25">
      <c r="A38" s="20" t="s">
        <v>20</v>
      </c>
      <c r="B38" s="21">
        <v>4248</v>
      </c>
      <c r="C38" s="22">
        <v>5152</v>
      </c>
      <c r="D38" s="22">
        <v>288</v>
      </c>
      <c r="E38" s="22">
        <v>6618</v>
      </c>
      <c r="F38" s="22">
        <v>500</v>
      </c>
      <c r="G38" s="22">
        <v>2204</v>
      </c>
      <c r="H38" s="22">
        <v>12672</v>
      </c>
      <c r="I38" s="22">
        <v>1785</v>
      </c>
      <c r="J38" s="22">
        <v>5134</v>
      </c>
      <c r="K38" s="22">
        <v>280</v>
      </c>
      <c r="L38" s="22">
        <v>8019</v>
      </c>
      <c r="M38" s="22">
        <v>12002</v>
      </c>
      <c r="N38" s="22">
        <v>10488</v>
      </c>
      <c r="O38" s="22">
        <v>1872</v>
      </c>
      <c r="P38" s="22">
        <v>2490</v>
      </c>
      <c r="Q38" s="22">
        <v>54</v>
      </c>
      <c r="R38" s="23">
        <v>15</v>
      </c>
      <c r="S38" s="24">
        <v>73821</v>
      </c>
      <c r="T38" s="25">
        <v>16548</v>
      </c>
    </row>
    <row r="39" spans="1:20" x14ac:dyDescent="0.25">
      <c r="A39" s="20" t="s">
        <v>21</v>
      </c>
      <c r="B39" s="21">
        <v>21</v>
      </c>
      <c r="C39" s="22">
        <v>370</v>
      </c>
      <c r="D39" s="22">
        <v>10</v>
      </c>
      <c r="E39" s="22">
        <v>172</v>
      </c>
      <c r="F39" s="22">
        <v>1</v>
      </c>
      <c r="G39" s="22">
        <v>204</v>
      </c>
      <c r="H39" s="22">
        <v>847</v>
      </c>
      <c r="I39" s="22">
        <v>64</v>
      </c>
      <c r="J39" s="22">
        <v>368</v>
      </c>
      <c r="K39" s="22">
        <v>10</v>
      </c>
      <c r="L39" s="22">
        <v>277</v>
      </c>
      <c r="M39" s="22">
        <v>1887</v>
      </c>
      <c r="N39" s="22">
        <v>435</v>
      </c>
      <c r="O39" s="22">
        <v>102</v>
      </c>
      <c r="P39" s="22">
        <v>271</v>
      </c>
      <c r="Q39" s="22">
        <v>1</v>
      </c>
      <c r="R39" s="23">
        <v>0</v>
      </c>
      <c r="S39" s="24">
        <v>5040</v>
      </c>
      <c r="T39" s="25">
        <v>885</v>
      </c>
    </row>
    <row r="40" spans="1:20" x14ac:dyDescent="0.25">
      <c r="A40" s="20" t="s">
        <v>22</v>
      </c>
      <c r="B40" s="21">
        <v>402</v>
      </c>
      <c r="C40" s="22">
        <v>184</v>
      </c>
      <c r="D40" s="22">
        <v>54</v>
      </c>
      <c r="E40" s="22">
        <v>1066</v>
      </c>
      <c r="F40" s="22">
        <v>5</v>
      </c>
      <c r="G40" s="22">
        <v>692</v>
      </c>
      <c r="H40" s="22">
        <v>2881</v>
      </c>
      <c r="I40" s="22">
        <v>651</v>
      </c>
      <c r="J40" s="22">
        <v>817</v>
      </c>
      <c r="K40" s="22">
        <v>100</v>
      </c>
      <c r="L40" s="22">
        <v>3692</v>
      </c>
      <c r="M40" s="22">
        <v>1133</v>
      </c>
      <c r="N40" s="22">
        <v>1055</v>
      </c>
      <c r="O40" s="22">
        <v>2297</v>
      </c>
      <c r="P40" s="22">
        <v>605</v>
      </c>
      <c r="Q40" s="22">
        <v>1</v>
      </c>
      <c r="R40" s="23">
        <v>6</v>
      </c>
      <c r="S40" s="24">
        <v>15641</v>
      </c>
      <c r="T40" s="25">
        <v>5732</v>
      </c>
    </row>
    <row r="41" spans="1:20" ht="15.75" thickBot="1" x14ac:dyDescent="0.3">
      <c r="A41" s="26" t="s">
        <v>23</v>
      </c>
      <c r="B41" s="27">
        <v>9666</v>
      </c>
      <c r="C41" s="28">
        <v>1286</v>
      </c>
      <c r="D41" s="28">
        <v>4383</v>
      </c>
      <c r="E41" s="28">
        <v>53133</v>
      </c>
      <c r="F41" s="28">
        <v>1670</v>
      </c>
      <c r="G41" s="28">
        <v>22340</v>
      </c>
      <c r="H41" s="28">
        <v>155619</v>
      </c>
      <c r="I41" s="28">
        <v>22275</v>
      </c>
      <c r="J41" s="28">
        <v>45649</v>
      </c>
      <c r="K41" s="28">
        <v>11650</v>
      </c>
      <c r="L41" s="28">
        <v>89285</v>
      </c>
      <c r="M41" s="28">
        <v>38007</v>
      </c>
      <c r="N41" s="28">
        <v>38726</v>
      </c>
      <c r="O41" s="28">
        <v>33775</v>
      </c>
      <c r="P41" s="28">
        <v>21687</v>
      </c>
      <c r="Q41" s="28">
        <v>454</v>
      </c>
      <c r="R41" s="29">
        <v>3</v>
      </c>
      <c r="S41" s="30">
        <v>549608</v>
      </c>
      <c r="T41" s="31">
        <v>70575</v>
      </c>
    </row>
    <row r="42" spans="1:20" ht="15.75" thickBot="1" x14ac:dyDescent="0.3">
      <c r="A42" s="32" t="s">
        <v>24</v>
      </c>
      <c r="B42" s="33">
        <v>48999</v>
      </c>
      <c r="C42" s="33">
        <v>8641</v>
      </c>
      <c r="D42" s="33">
        <v>9615</v>
      </c>
      <c r="E42" s="33">
        <v>100526</v>
      </c>
      <c r="F42" s="33">
        <v>5550</v>
      </c>
      <c r="G42" s="33">
        <v>51279</v>
      </c>
      <c r="H42" s="33">
        <v>247272</v>
      </c>
      <c r="I42" s="33">
        <v>37822</v>
      </c>
      <c r="J42" s="33">
        <v>83932</v>
      </c>
      <c r="K42" s="33">
        <v>15804</v>
      </c>
      <c r="L42" s="33">
        <v>152780</v>
      </c>
      <c r="M42" s="33">
        <v>128423</v>
      </c>
      <c r="N42" s="33">
        <v>94389</v>
      </c>
      <c r="O42" s="33">
        <v>49344</v>
      </c>
      <c r="P42" s="33">
        <v>42711</v>
      </c>
      <c r="Q42" s="33">
        <v>1053</v>
      </c>
      <c r="R42" s="33">
        <v>53</v>
      </c>
      <c r="S42" s="34">
        <v>1078193</v>
      </c>
      <c r="T42" s="33">
        <v>256640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72</v>
      </c>
      <c r="C48" s="16">
        <v>38</v>
      </c>
      <c r="D48" s="16">
        <v>0</v>
      </c>
      <c r="E48" s="16">
        <v>52</v>
      </c>
      <c r="F48" s="16">
        <v>0</v>
      </c>
      <c r="G48" s="16">
        <v>26</v>
      </c>
      <c r="H48" s="16">
        <v>62</v>
      </c>
      <c r="I48" s="16">
        <v>1815</v>
      </c>
      <c r="J48" s="16">
        <v>22</v>
      </c>
      <c r="K48" s="16">
        <v>0</v>
      </c>
      <c r="L48" s="16">
        <v>59</v>
      </c>
      <c r="M48" s="16">
        <v>0</v>
      </c>
      <c r="N48" s="16">
        <v>64</v>
      </c>
      <c r="O48" s="16">
        <v>0</v>
      </c>
      <c r="P48" s="16">
        <v>3</v>
      </c>
      <c r="Q48" s="16">
        <v>0</v>
      </c>
      <c r="R48" s="17">
        <v>0</v>
      </c>
      <c r="S48" s="18">
        <v>2213</v>
      </c>
      <c r="T48" s="19">
        <v>147</v>
      </c>
    </row>
    <row r="49" spans="1:20" x14ac:dyDescent="0.25">
      <c r="A49" s="20" t="s">
        <v>10</v>
      </c>
      <c r="B49" s="21">
        <v>26</v>
      </c>
      <c r="C49" s="22">
        <v>0</v>
      </c>
      <c r="D49" s="22">
        <v>0</v>
      </c>
      <c r="E49" s="22">
        <v>67</v>
      </c>
      <c r="F49" s="22">
        <v>0</v>
      </c>
      <c r="G49" s="22">
        <v>16</v>
      </c>
      <c r="H49" s="22">
        <v>389</v>
      </c>
      <c r="I49" s="22">
        <v>16</v>
      </c>
      <c r="J49" s="22">
        <v>476</v>
      </c>
      <c r="K49" s="22">
        <v>7</v>
      </c>
      <c r="L49" s="22">
        <v>407</v>
      </c>
      <c r="M49" s="22">
        <v>0</v>
      </c>
      <c r="N49" s="22">
        <v>130</v>
      </c>
      <c r="O49" s="22">
        <v>0</v>
      </c>
      <c r="P49" s="22">
        <v>44</v>
      </c>
      <c r="Q49" s="22">
        <v>19</v>
      </c>
      <c r="R49" s="23">
        <v>0</v>
      </c>
      <c r="S49" s="24">
        <v>1597</v>
      </c>
      <c r="T49" s="25">
        <v>205</v>
      </c>
    </row>
    <row r="50" spans="1:20" x14ac:dyDescent="0.25">
      <c r="A50" s="20" t="s">
        <v>11</v>
      </c>
      <c r="B50" s="21">
        <v>0</v>
      </c>
      <c r="C50" s="22">
        <v>7</v>
      </c>
      <c r="D50" s="22">
        <v>101</v>
      </c>
      <c r="E50" s="22">
        <v>468</v>
      </c>
      <c r="F50" s="22">
        <v>0</v>
      </c>
      <c r="G50" s="22">
        <v>447</v>
      </c>
      <c r="H50" s="22">
        <v>801</v>
      </c>
      <c r="I50" s="22">
        <v>171</v>
      </c>
      <c r="J50" s="22">
        <v>280</v>
      </c>
      <c r="K50" s="22">
        <v>4</v>
      </c>
      <c r="L50" s="22">
        <v>694</v>
      </c>
      <c r="M50" s="22">
        <v>0</v>
      </c>
      <c r="N50" s="22">
        <v>125</v>
      </c>
      <c r="O50" s="22">
        <v>1</v>
      </c>
      <c r="P50" s="22">
        <v>43</v>
      </c>
      <c r="Q50" s="22">
        <v>7</v>
      </c>
      <c r="R50" s="23">
        <v>0</v>
      </c>
      <c r="S50" s="24">
        <v>3149</v>
      </c>
      <c r="T50" s="25">
        <v>218</v>
      </c>
    </row>
    <row r="51" spans="1:20" x14ac:dyDescent="0.25">
      <c r="A51" s="20" t="s">
        <v>12</v>
      </c>
      <c r="B51" s="21">
        <v>62</v>
      </c>
      <c r="C51" s="22">
        <v>0</v>
      </c>
      <c r="D51" s="22">
        <v>32</v>
      </c>
      <c r="E51" s="22">
        <v>125</v>
      </c>
      <c r="F51" s="22">
        <v>4</v>
      </c>
      <c r="G51" s="22">
        <v>367</v>
      </c>
      <c r="H51" s="22">
        <v>337</v>
      </c>
      <c r="I51" s="22">
        <v>109</v>
      </c>
      <c r="J51" s="22">
        <v>206</v>
      </c>
      <c r="K51" s="22">
        <v>16</v>
      </c>
      <c r="L51" s="22">
        <v>206</v>
      </c>
      <c r="M51" s="22">
        <v>89</v>
      </c>
      <c r="N51" s="22">
        <v>228</v>
      </c>
      <c r="O51" s="22">
        <v>23</v>
      </c>
      <c r="P51" s="22">
        <v>94</v>
      </c>
      <c r="Q51" s="22">
        <v>0</v>
      </c>
      <c r="R51" s="23">
        <v>0</v>
      </c>
      <c r="S51" s="24">
        <v>1898</v>
      </c>
      <c r="T51" s="25">
        <v>133</v>
      </c>
    </row>
    <row r="52" spans="1:20" x14ac:dyDescent="0.25">
      <c r="A52" s="20" t="s">
        <v>13</v>
      </c>
      <c r="B52" s="21">
        <v>235</v>
      </c>
      <c r="C52" s="22">
        <v>4</v>
      </c>
      <c r="D52" s="22">
        <v>58</v>
      </c>
      <c r="E52" s="22">
        <v>1016</v>
      </c>
      <c r="F52" s="22">
        <v>11</v>
      </c>
      <c r="G52" s="22">
        <v>344</v>
      </c>
      <c r="H52" s="22">
        <v>866</v>
      </c>
      <c r="I52" s="22">
        <v>176</v>
      </c>
      <c r="J52" s="22">
        <v>409</v>
      </c>
      <c r="K52" s="22">
        <v>0</v>
      </c>
      <c r="L52" s="22">
        <v>2291</v>
      </c>
      <c r="M52" s="22">
        <v>0</v>
      </c>
      <c r="N52" s="22">
        <v>421</v>
      </c>
      <c r="O52" s="22">
        <v>31</v>
      </c>
      <c r="P52" s="22">
        <v>137</v>
      </c>
      <c r="Q52" s="22">
        <v>2</v>
      </c>
      <c r="R52" s="23">
        <v>0</v>
      </c>
      <c r="S52" s="24">
        <v>6001</v>
      </c>
      <c r="T52" s="25">
        <v>1954</v>
      </c>
    </row>
    <row r="53" spans="1:20" x14ac:dyDescent="0.25">
      <c r="A53" s="20" t="s">
        <v>14</v>
      </c>
      <c r="B53" s="21">
        <v>7040</v>
      </c>
      <c r="C53" s="22">
        <v>229</v>
      </c>
      <c r="D53" s="22">
        <v>549</v>
      </c>
      <c r="E53" s="22">
        <v>9397</v>
      </c>
      <c r="F53" s="22">
        <v>1366</v>
      </c>
      <c r="G53" s="22">
        <v>4739</v>
      </c>
      <c r="H53" s="22">
        <v>13315</v>
      </c>
      <c r="I53" s="22">
        <v>3811</v>
      </c>
      <c r="J53" s="22">
        <v>10414</v>
      </c>
      <c r="K53" s="22">
        <v>363</v>
      </c>
      <c r="L53" s="22">
        <v>12111</v>
      </c>
      <c r="M53" s="22">
        <v>6389</v>
      </c>
      <c r="N53" s="22">
        <v>13718</v>
      </c>
      <c r="O53" s="22">
        <v>1862</v>
      </c>
      <c r="P53" s="22">
        <v>5427</v>
      </c>
      <c r="Q53" s="22">
        <v>964</v>
      </c>
      <c r="R53" s="23">
        <v>7</v>
      </c>
      <c r="S53" s="24">
        <v>91701</v>
      </c>
      <c r="T53" s="25">
        <v>28421</v>
      </c>
    </row>
    <row r="54" spans="1:20" x14ac:dyDescent="0.25">
      <c r="A54" s="20" t="s">
        <v>15</v>
      </c>
      <c r="B54" s="21">
        <v>2697</v>
      </c>
      <c r="C54" s="22">
        <v>0</v>
      </c>
      <c r="D54" s="22">
        <v>127</v>
      </c>
      <c r="E54" s="22">
        <v>1873</v>
      </c>
      <c r="F54" s="22">
        <v>47</v>
      </c>
      <c r="G54" s="22">
        <v>295</v>
      </c>
      <c r="H54" s="22">
        <v>2500</v>
      </c>
      <c r="I54" s="22">
        <v>183</v>
      </c>
      <c r="J54" s="22">
        <v>423</v>
      </c>
      <c r="K54" s="22">
        <v>8</v>
      </c>
      <c r="L54" s="22">
        <v>771</v>
      </c>
      <c r="M54" s="22">
        <v>1086</v>
      </c>
      <c r="N54" s="22">
        <v>1362</v>
      </c>
      <c r="O54" s="22">
        <v>149</v>
      </c>
      <c r="P54" s="22">
        <v>219</v>
      </c>
      <c r="Q54" s="22">
        <v>0</v>
      </c>
      <c r="R54" s="23">
        <v>0</v>
      </c>
      <c r="S54" s="24">
        <v>11740</v>
      </c>
      <c r="T54" s="25">
        <v>7943</v>
      </c>
    </row>
    <row r="55" spans="1:20" x14ac:dyDescent="0.25">
      <c r="A55" s="20" t="s">
        <v>16</v>
      </c>
      <c r="B55" s="21">
        <v>1241</v>
      </c>
      <c r="C55" s="22">
        <v>0</v>
      </c>
      <c r="D55" s="22">
        <v>18</v>
      </c>
      <c r="E55" s="22">
        <v>1465</v>
      </c>
      <c r="F55" s="22">
        <v>3</v>
      </c>
      <c r="G55" s="22">
        <v>520</v>
      </c>
      <c r="H55" s="22">
        <v>1130</v>
      </c>
      <c r="I55" s="22">
        <v>184</v>
      </c>
      <c r="J55" s="22">
        <v>625</v>
      </c>
      <c r="K55" s="22">
        <v>10</v>
      </c>
      <c r="L55" s="22">
        <v>711</v>
      </c>
      <c r="M55" s="22">
        <v>0</v>
      </c>
      <c r="N55" s="22">
        <v>337</v>
      </c>
      <c r="O55" s="22">
        <v>25</v>
      </c>
      <c r="P55" s="22">
        <v>185</v>
      </c>
      <c r="Q55" s="22">
        <v>5</v>
      </c>
      <c r="R55" s="23">
        <v>0</v>
      </c>
      <c r="S55" s="24">
        <v>6459</v>
      </c>
      <c r="T55" s="25">
        <v>3842</v>
      </c>
    </row>
    <row r="56" spans="1:20" x14ac:dyDescent="0.25">
      <c r="A56" s="20" t="s">
        <v>17</v>
      </c>
      <c r="B56" s="21">
        <v>2586</v>
      </c>
      <c r="C56" s="22">
        <v>510</v>
      </c>
      <c r="D56" s="22">
        <v>183</v>
      </c>
      <c r="E56" s="22">
        <v>2821</v>
      </c>
      <c r="F56" s="22">
        <v>11</v>
      </c>
      <c r="G56" s="22">
        <v>1567</v>
      </c>
      <c r="H56" s="22">
        <v>1603</v>
      </c>
      <c r="I56" s="22">
        <v>935</v>
      </c>
      <c r="J56" s="22">
        <v>922</v>
      </c>
      <c r="K56" s="22">
        <v>129</v>
      </c>
      <c r="L56" s="22">
        <v>2287</v>
      </c>
      <c r="M56" s="22">
        <v>3288</v>
      </c>
      <c r="N56" s="22">
        <v>2193</v>
      </c>
      <c r="O56" s="22">
        <v>171</v>
      </c>
      <c r="P56" s="22">
        <v>1213</v>
      </c>
      <c r="Q56" s="22">
        <v>24</v>
      </c>
      <c r="R56" s="23">
        <v>0</v>
      </c>
      <c r="S56" s="24">
        <v>20443</v>
      </c>
      <c r="T56" s="25">
        <v>22408</v>
      </c>
    </row>
    <row r="57" spans="1:20" x14ac:dyDescent="0.25">
      <c r="A57" s="20" t="s">
        <v>18</v>
      </c>
      <c r="B57" s="21">
        <v>2871</v>
      </c>
      <c r="C57" s="22">
        <v>23</v>
      </c>
      <c r="D57" s="22">
        <v>135</v>
      </c>
      <c r="E57" s="22">
        <v>10506</v>
      </c>
      <c r="F57" s="22">
        <v>68</v>
      </c>
      <c r="G57" s="22">
        <v>1259</v>
      </c>
      <c r="H57" s="22">
        <v>2065</v>
      </c>
      <c r="I57" s="22">
        <v>298</v>
      </c>
      <c r="J57" s="22">
        <v>806</v>
      </c>
      <c r="K57" s="22">
        <v>17</v>
      </c>
      <c r="L57" s="22">
        <v>1344</v>
      </c>
      <c r="M57" s="22">
        <v>906</v>
      </c>
      <c r="N57" s="22">
        <v>1010</v>
      </c>
      <c r="O57" s="22">
        <v>111</v>
      </c>
      <c r="P57" s="22">
        <v>320</v>
      </c>
      <c r="Q57" s="22">
        <v>66</v>
      </c>
      <c r="R57" s="23">
        <v>9</v>
      </c>
      <c r="S57" s="24">
        <v>21814</v>
      </c>
      <c r="T57" s="25">
        <v>18826</v>
      </c>
    </row>
    <row r="58" spans="1:20" x14ac:dyDescent="0.25">
      <c r="A58" s="20" t="s">
        <v>19</v>
      </c>
      <c r="B58" s="21">
        <v>587</v>
      </c>
      <c r="C58" s="22">
        <v>36</v>
      </c>
      <c r="D58" s="22">
        <v>7</v>
      </c>
      <c r="E58" s="22">
        <v>1598</v>
      </c>
      <c r="F58" s="22">
        <v>33</v>
      </c>
      <c r="G58" s="22">
        <v>217</v>
      </c>
      <c r="H58" s="22">
        <v>466</v>
      </c>
      <c r="I58" s="22">
        <v>118</v>
      </c>
      <c r="J58" s="22">
        <v>274</v>
      </c>
      <c r="K58" s="22">
        <v>1</v>
      </c>
      <c r="L58" s="22">
        <v>730</v>
      </c>
      <c r="M58" s="22">
        <v>0</v>
      </c>
      <c r="N58" s="22">
        <v>113</v>
      </c>
      <c r="O58" s="22">
        <v>21</v>
      </c>
      <c r="P58" s="22">
        <v>95</v>
      </c>
      <c r="Q58" s="22">
        <v>12</v>
      </c>
      <c r="R58" s="23">
        <v>0</v>
      </c>
      <c r="S58" s="24">
        <v>4308</v>
      </c>
      <c r="T58" s="25">
        <v>5890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6</v>
      </c>
      <c r="F60" s="22">
        <v>0</v>
      </c>
      <c r="G60" s="22">
        <v>4</v>
      </c>
      <c r="H60" s="22">
        <v>15</v>
      </c>
      <c r="I60" s="22">
        <v>21</v>
      </c>
      <c r="J60" s="22">
        <v>8</v>
      </c>
      <c r="K60" s="22">
        <v>0</v>
      </c>
      <c r="L60" s="22">
        <v>92</v>
      </c>
      <c r="M60" s="22">
        <v>0</v>
      </c>
      <c r="N60" s="22">
        <v>5</v>
      </c>
      <c r="O60" s="22">
        <v>0</v>
      </c>
      <c r="P60" s="22">
        <v>5</v>
      </c>
      <c r="Q60" s="22">
        <v>0</v>
      </c>
      <c r="R60" s="23">
        <v>0</v>
      </c>
      <c r="S60" s="24">
        <v>156</v>
      </c>
      <c r="T60" s="25">
        <v>44</v>
      </c>
    </row>
    <row r="61" spans="1:20" x14ac:dyDescent="0.25">
      <c r="A61" s="20" t="s">
        <v>22</v>
      </c>
      <c r="B61" s="21">
        <v>181</v>
      </c>
      <c r="C61" s="22">
        <v>0</v>
      </c>
      <c r="D61" s="22">
        <v>0</v>
      </c>
      <c r="E61" s="22">
        <v>31</v>
      </c>
      <c r="F61" s="22">
        <v>0</v>
      </c>
      <c r="G61" s="22">
        <v>85</v>
      </c>
      <c r="H61" s="22">
        <v>114</v>
      </c>
      <c r="I61" s="22">
        <v>185</v>
      </c>
      <c r="J61" s="22">
        <v>10</v>
      </c>
      <c r="K61" s="22">
        <v>0</v>
      </c>
      <c r="L61" s="22">
        <v>53</v>
      </c>
      <c r="M61" s="22">
        <v>0</v>
      </c>
      <c r="N61" s="22">
        <v>28</v>
      </c>
      <c r="O61" s="22">
        <v>11</v>
      </c>
      <c r="P61" s="22">
        <v>8</v>
      </c>
      <c r="Q61" s="22">
        <v>1</v>
      </c>
      <c r="R61" s="23">
        <v>0</v>
      </c>
      <c r="S61" s="24">
        <v>707</v>
      </c>
      <c r="T61" s="25">
        <v>4777</v>
      </c>
    </row>
    <row r="62" spans="1:20" ht="15.75" thickBot="1" x14ac:dyDescent="0.3">
      <c r="A62" s="26" t="s">
        <v>23</v>
      </c>
      <c r="B62" s="27">
        <v>5426</v>
      </c>
      <c r="C62" s="28">
        <v>3</v>
      </c>
      <c r="D62" s="28">
        <v>117</v>
      </c>
      <c r="E62" s="28">
        <v>33302</v>
      </c>
      <c r="F62" s="28">
        <v>246</v>
      </c>
      <c r="G62" s="28">
        <v>6844</v>
      </c>
      <c r="H62" s="28">
        <v>26938</v>
      </c>
      <c r="I62" s="28">
        <v>8030</v>
      </c>
      <c r="J62" s="28">
        <v>9884</v>
      </c>
      <c r="K62" s="28">
        <v>880</v>
      </c>
      <c r="L62" s="28">
        <v>21385</v>
      </c>
      <c r="M62" s="28">
        <v>1796</v>
      </c>
      <c r="N62" s="28">
        <v>9820</v>
      </c>
      <c r="O62" s="28">
        <v>3530</v>
      </c>
      <c r="P62" s="28">
        <v>11355</v>
      </c>
      <c r="Q62" s="28">
        <v>1034</v>
      </c>
      <c r="R62" s="29">
        <v>9</v>
      </c>
      <c r="S62" s="30">
        <v>140599</v>
      </c>
      <c r="T62" s="31">
        <v>33345</v>
      </c>
    </row>
    <row r="63" spans="1:20" ht="15.75" thickBot="1" x14ac:dyDescent="0.3">
      <c r="A63" s="32" t="s">
        <v>24</v>
      </c>
      <c r="B63" s="33">
        <v>23024</v>
      </c>
      <c r="C63" s="33">
        <v>850</v>
      </c>
      <c r="D63" s="33">
        <v>1327</v>
      </c>
      <c r="E63" s="33">
        <v>62727</v>
      </c>
      <c r="F63" s="33">
        <v>1789</v>
      </c>
      <c r="G63" s="33">
        <v>16730</v>
      </c>
      <c r="H63" s="33">
        <v>50601</v>
      </c>
      <c r="I63" s="33">
        <v>16052</v>
      </c>
      <c r="J63" s="33">
        <v>24759</v>
      </c>
      <c r="K63" s="33">
        <v>1435</v>
      </c>
      <c r="L63" s="33">
        <v>43141</v>
      </c>
      <c r="M63" s="33">
        <v>13554</v>
      </c>
      <c r="N63" s="33">
        <v>29554</v>
      </c>
      <c r="O63" s="33">
        <v>5935</v>
      </c>
      <c r="P63" s="33">
        <v>19148</v>
      </c>
      <c r="Q63" s="33">
        <v>2134</v>
      </c>
      <c r="R63" s="33">
        <v>25</v>
      </c>
      <c r="S63" s="34">
        <v>312785</v>
      </c>
      <c r="T63" s="33">
        <v>128153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1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34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458</v>
      </c>
    </row>
    <row r="74" spans="1:20" x14ac:dyDescent="0.25">
      <c r="A74" s="20" t="s">
        <v>14</v>
      </c>
      <c r="B74" s="21">
        <v>106</v>
      </c>
      <c r="C74" s="22">
        <v>0</v>
      </c>
      <c r="D74" s="22">
        <v>33</v>
      </c>
      <c r="E74" s="22">
        <v>188</v>
      </c>
      <c r="F74" s="22">
        <v>38</v>
      </c>
      <c r="G74" s="22">
        <v>267</v>
      </c>
      <c r="H74" s="22">
        <v>673</v>
      </c>
      <c r="I74" s="22">
        <v>0</v>
      </c>
      <c r="J74" s="22">
        <v>213</v>
      </c>
      <c r="K74" s="22">
        <v>80</v>
      </c>
      <c r="L74" s="22">
        <v>0</v>
      </c>
      <c r="M74" s="22">
        <v>0</v>
      </c>
      <c r="N74" s="22">
        <v>0</v>
      </c>
      <c r="O74" s="22">
        <v>230</v>
      </c>
      <c r="P74" s="22">
        <v>82</v>
      </c>
      <c r="Q74" s="22">
        <v>0</v>
      </c>
      <c r="R74" s="23">
        <v>0</v>
      </c>
      <c r="S74" s="24">
        <v>1910</v>
      </c>
      <c r="T74" s="25">
        <v>2053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2166</v>
      </c>
    </row>
    <row r="76" spans="1:20" x14ac:dyDescent="0.25">
      <c r="A76" s="20" t="s">
        <v>16</v>
      </c>
      <c r="B76" s="21">
        <v>602</v>
      </c>
      <c r="C76" s="22">
        <v>0</v>
      </c>
      <c r="D76" s="22">
        <v>14</v>
      </c>
      <c r="E76" s="22">
        <v>201</v>
      </c>
      <c r="F76" s="22">
        <v>43</v>
      </c>
      <c r="G76" s="22">
        <v>70</v>
      </c>
      <c r="H76" s="22">
        <v>439</v>
      </c>
      <c r="I76" s="22">
        <v>0</v>
      </c>
      <c r="J76" s="22">
        <v>295</v>
      </c>
      <c r="K76" s="22">
        <v>63</v>
      </c>
      <c r="L76" s="22">
        <v>0</v>
      </c>
      <c r="M76" s="22">
        <v>0</v>
      </c>
      <c r="N76" s="22">
        <v>0</v>
      </c>
      <c r="O76" s="22">
        <v>200</v>
      </c>
      <c r="P76" s="22">
        <v>22</v>
      </c>
      <c r="Q76" s="22">
        <v>0</v>
      </c>
      <c r="R76" s="23">
        <v>0</v>
      </c>
      <c r="S76" s="24">
        <v>1949</v>
      </c>
      <c r="T76" s="25">
        <v>4683</v>
      </c>
    </row>
    <row r="77" spans="1:20" x14ac:dyDescent="0.25">
      <c r="A77" s="20" t="s">
        <v>17</v>
      </c>
      <c r="B77" s="21">
        <v>561</v>
      </c>
      <c r="C77" s="22">
        <v>0</v>
      </c>
      <c r="D77" s="22">
        <v>218</v>
      </c>
      <c r="E77" s="22">
        <v>1156</v>
      </c>
      <c r="F77" s="22">
        <v>651</v>
      </c>
      <c r="G77" s="22">
        <v>1570</v>
      </c>
      <c r="H77" s="22">
        <v>2405</v>
      </c>
      <c r="I77" s="22">
        <v>0</v>
      </c>
      <c r="J77" s="22">
        <v>822</v>
      </c>
      <c r="K77" s="22">
        <v>639</v>
      </c>
      <c r="L77" s="22">
        <v>0</v>
      </c>
      <c r="M77" s="22">
        <v>0</v>
      </c>
      <c r="N77" s="22">
        <v>0</v>
      </c>
      <c r="O77" s="22">
        <v>1224</v>
      </c>
      <c r="P77" s="22">
        <v>358</v>
      </c>
      <c r="Q77" s="22">
        <v>0</v>
      </c>
      <c r="R77" s="23">
        <v>0</v>
      </c>
      <c r="S77" s="24">
        <v>9604</v>
      </c>
      <c r="T77" s="25">
        <v>5378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366</v>
      </c>
    </row>
    <row r="79" spans="1:20" x14ac:dyDescent="0.25">
      <c r="A79" s="20" t="s">
        <v>19</v>
      </c>
      <c r="B79" s="21">
        <v>1104</v>
      </c>
      <c r="C79" s="22">
        <v>0</v>
      </c>
      <c r="D79" s="22">
        <v>20</v>
      </c>
      <c r="E79" s="22">
        <v>928</v>
      </c>
      <c r="F79" s="22">
        <v>410</v>
      </c>
      <c r="G79" s="22">
        <v>974</v>
      </c>
      <c r="H79" s="22">
        <v>1026</v>
      </c>
      <c r="I79" s="22">
        <v>0</v>
      </c>
      <c r="J79" s="22">
        <v>395</v>
      </c>
      <c r="K79" s="22">
        <v>1732</v>
      </c>
      <c r="L79" s="22">
        <v>0</v>
      </c>
      <c r="M79" s="22">
        <v>0</v>
      </c>
      <c r="N79" s="22">
        <v>0</v>
      </c>
      <c r="O79" s="22">
        <v>473</v>
      </c>
      <c r="P79" s="22">
        <v>206</v>
      </c>
      <c r="Q79" s="22">
        <v>0</v>
      </c>
      <c r="R79" s="23">
        <v>0</v>
      </c>
      <c r="S79" s="24">
        <v>7268</v>
      </c>
      <c r="T79" s="25">
        <v>2053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3563</v>
      </c>
      <c r="C83" s="28">
        <v>0</v>
      </c>
      <c r="D83" s="28">
        <v>2331</v>
      </c>
      <c r="E83" s="28">
        <v>20794</v>
      </c>
      <c r="F83" s="28">
        <v>17101</v>
      </c>
      <c r="G83" s="28">
        <v>14739</v>
      </c>
      <c r="H83" s="28">
        <v>31109</v>
      </c>
      <c r="I83" s="28">
        <v>0</v>
      </c>
      <c r="J83" s="28">
        <v>8502</v>
      </c>
      <c r="K83" s="28">
        <v>20934</v>
      </c>
      <c r="L83" s="28">
        <v>0</v>
      </c>
      <c r="M83" s="28">
        <v>0</v>
      </c>
      <c r="N83" s="28">
        <v>0</v>
      </c>
      <c r="O83" s="28">
        <v>16767</v>
      </c>
      <c r="P83" s="28">
        <v>8142</v>
      </c>
      <c r="Q83" s="28">
        <v>0</v>
      </c>
      <c r="R83" s="29">
        <v>0</v>
      </c>
      <c r="S83" s="30">
        <v>143982</v>
      </c>
      <c r="T83" s="31">
        <v>6408</v>
      </c>
    </row>
    <row r="84" spans="1:20" ht="15.75" thickBot="1" x14ac:dyDescent="0.3">
      <c r="A84" s="32" t="s">
        <v>24</v>
      </c>
      <c r="B84" s="33">
        <v>5936</v>
      </c>
      <c r="C84" s="33">
        <v>0</v>
      </c>
      <c r="D84" s="33">
        <v>2616</v>
      </c>
      <c r="E84" s="33">
        <v>23267</v>
      </c>
      <c r="F84" s="33">
        <v>18243</v>
      </c>
      <c r="G84" s="33">
        <v>17620</v>
      </c>
      <c r="H84" s="33">
        <v>35652</v>
      </c>
      <c r="I84" s="33">
        <v>0</v>
      </c>
      <c r="J84" s="33">
        <v>10227</v>
      </c>
      <c r="K84" s="33">
        <v>23448</v>
      </c>
      <c r="L84" s="33">
        <v>0</v>
      </c>
      <c r="M84" s="33">
        <v>0</v>
      </c>
      <c r="N84" s="33">
        <v>0</v>
      </c>
      <c r="O84" s="33">
        <v>18894</v>
      </c>
      <c r="P84" s="33">
        <v>8810</v>
      </c>
      <c r="Q84" s="33">
        <v>0</v>
      </c>
      <c r="R84" s="33">
        <v>0</v>
      </c>
      <c r="S84" s="34">
        <v>164713</v>
      </c>
      <c r="T84" s="33">
        <v>23624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1382</v>
      </c>
      <c r="C90" s="16">
        <f t="shared" ref="C90:R104" si="0">+C6+C27+C48+C69</f>
        <v>254</v>
      </c>
      <c r="D90" s="16">
        <f t="shared" si="0"/>
        <v>1118</v>
      </c>
      <c r="E90" s="16">
        <f t="shared" si="0"/>
        <v>3813</v>
      </c>
      <c r="F90" s="16">
        <f t="shared" si="0"/>
        <v>339</v>
      </c>
      <c r="G90" s="16">
        <f t="shared" si="0"/>
        <v>4630</v>
      </c>
      <c r="H90" s="16">
        <f t="shared" si="0"/>
        <v>9043</v>
      </c>
      <c r="I90" s="16">
        <f t="shared" si="0"/>
        <v>4812</v>
      </c>
      <c r="J90" s="16">
        <f t="shared" si="0"/>
        <v>3112</v>
      </c>
      <c r="K90" s="16">
        <f t="shared" si="0"/>
        <v>983</v>
      </c>
      <c r="L90" s="16">
        <f t="shared" si="0"/>
        <v>4907</v>
      </c>
      <c r="M90" s="16">
        <f t="shared" si="0"/>
        <v>12856</v>
      </c>
      <c r="N90" s="16">
        <f t="shared" si="0"/>
        <v>4596</v>
      </c>
      <c r="O90" s="16">
        <f t="shared" si="0"/>
        <v>1130</v>
      </c>
      <c r="P90" s="16">
        <f t="shared" si="0"/>
        <v>3598</v>
      </c>
      <c r="Q90" s="16">
        <f t="shared" si="0"/>
        <v>643</v>
      </c>
      <c r="R90" s="17">
        <f t="shared" si="0"/>
        <v>1</v>
      </c>
      <c r="S90" s="18">
        <f>+SUM(B90:R90)</f>
        <v>57217</v>
      </c>
      <c r="T90" s="19">
        <f>+T6+T27+T48+T69</f>
        <v>13281</v>
      </c>
    </row>
    <row r="91" spans="1:20" x14ac:dyDescent="0.25">
      <c r="A91" s="20" t="s">
        <v>10</v>
      </c>
      <c r="B91" s="21">
        <f t="shared" ref="B91:Q104" si="1">+B7+B28+B49+B70</f>
        <v>178</v>
      </c>
      <c r="C91" s="22">
        <f t="shared" si="1"/>
        <v>310</v>
      </c>
      <c r="D91" s="22">
        <f t="shared" si="1"/>
        <v>3959</v>
      </c>
      <c r="E91" s="22">
        <f t="shared" si="1"/>
        <v>4126</v>
      </c>
      <c r="F91" s="22">
        <f t="shared" si="1"/>
        <v>597</v>
      </c>
      <c r="G91" s="22">
        <f t="shared" si="1"/>
        <v>8106</v>
      </c>
      <c r="H91" s="22">
        <f t="shared" si="1"/>
        <v>11334</v>
      </c>
      <c r="I91" s="22">
        <f t="shared" si="1"/>
        <v>4170</v>
      </c>
      <c r="J91" s="22">
        <f t="shared" si="1"/>
        <v>5095</v>
      </c>
      <c r="K91" s="22">
        <f t="shared" si="1"/>
        <v>1734</v>
      </c>
      <c r="L91" s="22">
        <f t="shared" si="1"/>
        <v>8346</v>
      </c>
      <c r="M91" s="22">
        <f t="shared" si="1"/>
        <v>15266</v>
      </c>
      <c r="N91" s="22">
        <f t="shared" si="1"/>
        <v>5183</v>
      </c>
      <c r="O91" s="22">
        <f t="shared" si="1"/>
        <v>1543</v>
      </c>
      <c r="P91" s="22">
        <f t="shared" si="1"/>
        <v>4857</v>
      </c>
      <c r="Q91" s="22">
        <f t="shared" si="1"/>
        <v>682</v>
      </c>
      <c r="R91" s="23">
        <f t="shared" si="0"/>
        <v>30</v>
      </c>
      <c r="S91" s="24">
        <f t="shared" ref="S91:S104" si="2">+SUM(B91:R91)</f>
        <v>75516</v>
      </c>
      <c r="T91" s="25">
        <f t="shared" ref="T91:T104" si="3">+T7+T28+T49+T70</f>
        <v>15425</v>
      </c>
    </row>
    <row r="92" spans="1:20" x14ac:dyDescent="0.25">
      <c r="A92" s="20" t="s">
        <v>11</v>
      </c>
      <c r="B92" s="21">
        <f t="shared" si="1"/>
        <v>393</v>
      </c>
      <c r="C92" s="22">
        <f t="shared" si="0"/>
        <v>69</v>
      </c>
      <c r="D92" s="22">
        <f t="shared" si="0"/>
        <v>17688</v>
      </c>
      <c r="E92" s="22">
        <f t="shared" si="0"/>
        <v>12748</v>
      </c>
      <c r="F92" s="22">
        <f t="shared" si="0"/>
        <v>1459</v>
      </c>
      <c r="G92" s="22">
        <f t="shared" si="0"/>
        <v>18179</v>
      </c>
      <c r="H92" s="22">
        <f t="shared" si="0"/>
        <v>19371</v>
      </c>
      <c r="I92" s="22">
        <f t="shared" si="0"/>
        <v>7219</v>
      </c>
      <c r="J92" s="22">
        <f t="shared" si="0"/>
        <v>11466</v>
      </c>
      <c r="K92" s="22">
        <f t="shared" si="0"/>
        <v>4223</v>
      </c>
      <c r="L92" s="22">
        <f t="shared" si="0"/>
        <v>26462</v>
      </c>
      <c r="M92" s="22">
        <f t="shared" si="0"/>
        <v>20796</v>
      </c>
      <c r="N92" s="22">
        <f t="shared" si="0"/>
        <v>10227</v>
      </c>
      <c r="O92" s="22">
        <f t="shared" si="0"/>
        <v>3263</v>
      </c>
      <c r="P92" s="22">
        <f t="shared" si="0"/>
        <v>11141</v>
      </c>
      <c r="Q92" s="22">
        <f t="shared" si="0"/>
        <v>1180</v>
      </c>
      <c r="R92" s="23">
        <f t="shared" si="0"/>
        <v>19</v>
      </c>
      <c r="S92" s="24">
        <f t="shared" si="2"/>
        <v>165903</v>
      </c>
      <c r="T92" s="25">
        <f t="shared" si="3"/>
        <v>26895</v>
      </c>
    </row>
    <row r="93" spans="1:20" x14ac:dyDescent="0.25">
      <c r="A93" s="20" t="s">
        <v>12</v>
      </c>
      <c r="B93" s="21">
        <f t="shared" si="1"/>
        <v>4086</v>
      </c>
      <c r="C93" s="22">
        <f t="shared" si="0"/>
        <v>120</v>
      </c>
      <c r="D93" s="22">
        <f t="shared" si="0"/>
        <v>8145</v>
      </c>
      <c r="E93" s="22">
        <f t="shared" si="0"/>
        <v>2445</v>
      </c>
      <c r="F93" s="22">
        <f t="shared" si="0"/>
        <v>504</v>
      </c>
      <c r="G93" s="22">
        <f t="shared" si="0"/>
        <v>7336</v>
      </c>
      <c r="H93" s="22">
        <f t="shared" si="0"/>
        <v>6813</v>
      </c>
      <c r="I93" s="22">
        <f t="shared" si="0"/>
        <v>1858</v>
      </c>
      <c r="J93" s="22">
        <f t="shared" si="0"/>
        <v>4247</v>
      </c>
      <c r="K93" s="22">
        <f t="shared" si="0"/>
        <v>1476</v>
      </c>
      <c r="L93" s="22">
        <f t="shared" si="0"/>
        <v>7959</v>
      </c>
      <c r="M93" s="22">
        <f t="shared" si="0"/>
        <v>16351</v>
      </c>
      <c r="N93" s="22">
        <f t="shared" si="0"/>
        <v>2473</v>
      </c>
      <c r="O93" s="22">
        <f t="shared" si="0"/>
        <v>1258</v>
      </c>
      <c r="P93" s="22">
        <f t="shared" si="0"/>
        <v>4471</v>
      </c>
      <c r="Q93" s="22">
        <f t="shared" si="0"/>
        <v>316</v>
      </c>
      <c r="R93" s="23">
        <f t="shared" si="0"/>
        <v>5</v>
      </c>
      <c r="S93" s="24">
        <f t="shared" si="2"/>
        <v>69863</v>
      </c>
      <c r="T93" s="25">
        <f t="shared" si="3"/>
        <v>9024</v>
      </c>
    </row>
    <row r="94" spans="1:20" x14ac:dyDescent="0.25">
      <c r="A94" s="20" t="s">
        <v>13</v>
      </c>
      <c r="B94" s="21">
        <f t="shared" si="1"/>
        <v>9347</v>
      </c>
      <c r="C94" s="22">
        <f t="shared" si="0"/>
        <v>695</v>
      </c>
      <c r="D94" s="22">
        <f t="shared" si="0"/>
        <v>8451</v>
      </c>
      <c r="E94" s="22">
        <f t="shared" si="0"/>
        <v>7536</v>
      </c>
      <c r="F94" s="22">
        <f t="shared" si="0"/>
        <v>994</v>
      </c>
      <c r="G94" s="22">
        <f t="shared" si="0"/>
        <v>19963</v>
      </c>
      <c r="H94" s="22">
        <f t="shared" si="0"/>
        <v>18972</v>
      </c>
      <c r="I94" s="22">
        <f t="shared" si="0"/>
        <v>7614</v>
      </c>
      <c r="J94" s="22">
        <f t="shared" si="0"/>
        <v>6547</v>
      </c>
      <c r="K94" s="22">
        <f t="shared" si="0"/>
        <v>3236</v>
      </c>
      <c r="L94" s="22">
        <f t="shared" si="0"/>
        <v>19193</v>
      </c>
      <c r="M94" s="22">
        <f t="shared" si="0"/>
        <v>24416</v>
      </c>
      <c r="N94" s="22">
        <f t="shared" si="0"/>
        <v>13395</v>
      </c>
      <c r="O94" s="22">
        <f t="shared" si="0"/>
        <v>8247</v>
      </c>
      <c r="P94" s="22">
        <f t="shared" si="0"/>
        <v>7805</v>
      </c>
      <c r="Q94" s="22">
        <f t="shared" si="0"/>
        <v>1338</v>
      </c>
      <c r="R94" s="23">
        <f t="shared" si="0"/>
        <v>96</v>
      </c>
      <c r="S94" s="24">
        <f t="shared" si="2"/>
        <v>157845</v>
      </c>
      <c r="T94" s="25">
        <f t="shared" si="3"/>
        <v>30876</v>
      </c>
    </row>
    <row r="95" spans="1:20" x14ac:dyDescent="0.25">
      <c r="A95" s="20" t="s">
        <v>14</v>
      </c>
      <c r="B95" s="21">
        <f t="shared" si="1"/>
        <v>23120</v>
      </c>
      <c r="C95" s="22">
        <f t="shared" si="0"/>
        <v>743</v>
      </c>
      <c r="D95" s="22">
        <f t="shared" si="0"/>
        <v>7564</v>
      </c>
      <c r="E95" s="22">
        <f t="shared" si="0"/>
        <v>26553</v>
      </c>
      <c r="F95" s="22">
        <f t="shared" si="0"/>
        <v>2843</v>
      </c>
      <c r="G95" s="22">
        <f t="shared" si="0"/>
        <v>44005</v>
      </c>
      <c r="H95" s="22">
        <f t="shared" si="0"/>
        <v>52753</v>
      </c>
      <c r="I95" s="22">
        <f t="shared" si="0"/>
        <v>16444</v>
      </c>
      <c r="J95" s="22">
        <f t="shared" si="0"/>
        <v>33056</v>
      </c>
      <c r="K95" s="22">
        <f t="shared" si="0"/>
        <v>10921</v>
      </c>
      <c r="L95" s="22">
        <f t="shared" si="0"/>
        <v>55044</v>
      </c>
      <c r="M95" s="22">
        <f t="shared" si="0"/>
        <v>69332</v>
      </c>
      <c r="N95" s="22">
        <f t="shared" si="0"/>
        <v>39610</v>
      </c>
      <c r="O95" s="22">
        <f t="shared" si="0"/>
        <v>12429</v>
      </c>
      <c r="P95" s="22">
        <f t="shared" si="0"/>
        <v>28677</v>
      </c>
      <c r="Q95" s="22">
        <f t="shared" si="0"/>
        <v>4632</v>
      </c>
      <c r="R95" s="23">
        <f t="shared" si="0"/>
        <v>55</v>
      </c>
      <c r="S95" s="24">
        <f t="shared" si="2"/>
        <v>427781</v>
      </c>
      <c r="T95" s="25">
        <f t="shared" si="3"/>
        <v>110912</v>
      </c>
    </row>
    <row r="96" spans="1:20" x14ac:dyDescent="0.25">
      <c r="A96" s="20" t="s">
        <v>15</v>
      </c>
      <c r="B96" s="21">
        <f t="shared" si="1"/>
        <v>35010</v>
      </c>
      <c r="C96" s="22">
        <f t="shared" si="0"/>
        <v>394</v>
      </c>
      <c r="D96" s="22">
        <f t="shared" si="0"/>
        <v>5485</v>
      </c>
      <c r="E96" s="22">
        <f t="shared" si="0"/>
        <v>19550</v>
      </c>
      <c r="F96" s="22">
        <f t="shared" si="0"/>
        <v>1132</v>
      </c>
      <c r="G96" s="22">
        <f t="shared" si="0"/>
        <v>18157</v>
      </c>
      <c r="H96" s="22">
        <f t="shared" si="0"/>
        <v>25867</v>
      </c>
      <c r="I96" s="22">
        <f t="shared" si="0"/>
        <v>4640</v>
      </c>
      <c r="J96" s="22">
        <f t="shared" si="0"/>
        <v>7273</v>
      </c>
      <c r="K96" s="22">
        <f t="shared" si="0"/>
        <v>4771</v>
      </c>
      <c r="L96" s="22">
        <f t="shared" si="0"/>
        <v>22679</v>
      </c>
      <c r="M96" s="22">
        <f t="shared" si="0"/>
        <v>32110</v>
      </c>
      <c r="N96" s="22">
        <f t="shared" si="0"/>
        <v>15471</v>
      </c>
      <c r="O96" s="22">
        <f t="shared" si="0"/>
        <v>4950</v>
      </c>
      <c r="P96" s="22">
        <f t="shared" si="0"/>
        <v>14839</v>
      </c>
      <c r="Q96" s="22">
        <f t="shared" si="0"/>
        <v>527</v>
      </c>
      <c r="R96" s="23">
        <f t="shared" si="0"/>
        <v>3</v>
      </c>
      <c r="S96" s="24">
        <f t="shared" si="2"/>
        <v>212858</v>
      </c>
      <c r="T96" s="25">
        <f t="shared" si="3"/>
        <v>54564</v>
      </c>
    </row>
    <row r="97" spans="1:20" x14ac:dyDescent="0.25">
      <c r="A97" s="20" t="s">
        <v>16</v>
      </c>
      <c r="B97" s="21">
        <f t="shared" si="1"/>
        <v>39561</v>
      </c>
      <c r="C97" s="22">
        <f t="shared" si="0"/>
        <v>69</v>
      </c>
      <c r="D97" s="22">
        <f t="shared" si="0"/>
        <v>835</v>
      </c>
      <c r="E97" s="22">
        <f t="shared" si="0"/>
        <v>20794</v>
      </c>
      <c r="F97" s="22">
        <f t="shared" si="0"/>
        <v>1626</v>
      </c>
      <c r="G97" s="22">
        <f t="shared" si="0"/>
        <v>19581</v>
      </c>
      <c r="H97" s="22">
        <f t="shared" si="0"/>
        <v>28768</v>
      </c>
      <c r="I97" s="22">
        <f t="shared" si="0"/>
        <v>5379</v>
      </c>
      <c r="J97" s="22">
        <f t="shared" si="0"/>
        <v>9562</v>
      </c>
      <c r="K97" s="22">
        <f t="shared" si="0"/>
        <v>4618</v>
      </c>
      <c r="L97" s="22">
        <f t="shared" si="0"/>
        <v>19000</v>
      </c>
      <c r="M97" s="22">
        <f t="shared" si="0"/>
        <v>48958</v>
      </c>
      <c r="N97" s="22">
        <f t="shared" si="0"/>
        <v>14361</v>
      </c>
      <c r="O97" s="22">
        <f t="shared" si="0"/>
        <v>4640</v>
      </c>
      <c r="P97" s="22">
        <f t="shared" si="0"/>
        <v>12423</v>
      </c>
      <c r="Q97" s="22">
        <f t="shared" si="0"/>
        <v>182</v>
      </c>
      <c r="R97" s="23">
        <f t="shared" si="0"/>
        <v>6</v>
      </c>
      <c r="S97" s="24">
        <f t="shared" si="2"/>
        <v>230363</v>
      </c>
      <c r="T97" s="25">
        <f t="shared" si="3"/>
        <v>52487</v>
      </c>
    </row>
    <row r="98" spans="1:20" x14ac:dyDescent="0.25">
      <c r="A98" s="20" t="s">
        <v>17</v>
      </c>
      <c r="B98" s="21">
        <f t="shared" si="1"/>
        <v>27340</v>
      </c>
      <c r="C98" s="22">
        <f t="shared" si="0"/>
        <v>3283</v>
      </c>
      <c r="D98" s="22">
        <f t="shared" si="0"/>
        <v>2622</v>
      </c>
      <c r="E98" s="22">
        <f t="shared" si="0"/>
        <v>39814</v>
      </c>
      <c r="F98" s="22">
        <f t="shared" si="0"/>
        <v>3521</v>
      </c>
      <c r="G98" s="22">
        <f t="shared" si="0"/>
        <v>53342</v>
      </c>
      <c r="H98" s="22">
        <f t="shared" si="0"/>
        <v>52489</v>
      </c>
      <c r="I98" s="22">
        <f t="shared" si="0"/>
        <v>11613</v>
      </c>
      <c r="J98" s="22">
        <f t="shared" si="0"/>
        <v>24809</v>
      </c>
      <c r="K98" s="22">
        <f t="shared" si="0"/>
        <v>11754</v>
      </c>
      <c r="L98" s="22">
        <f t="shared" si="0"/>
        <v>45289</v>
      </c>
      <c r="M98" s="22">
        <f t="shared" si="0"/>
        <v>74754</v>
      </c>
      <c r="N98" s="22">
        <f t="shared" si="0"/>
        <v>39046</v>
      </c>
      <c r="O98" s="22">
        <f t="shared" si="0"/>
        <v>16169</v>
      </c>
      <c r="P98" s="22">
        <f t="shared" si="0"/>
        <v>27038</v>
      </c>
      <c r="Q98" s="22">
        <f t="shared" si="0"/>
        <v>480</v>
      </c>
      <c r="R98" s="23">
        <f t="shared" si="0"/>
        <v>16</v>
      </c>
      <c r="S98" s="24">
        <f t="shared" si="2"/>
        <v>433379</v>
      </c>
      <c r="T98" s="25">
        <f t="shared" si="3"/>
        <v>116363</v>
      </c>
    </row>
    <row r="99" spans="1:20" x14ac:dyDescent="0.25">
      <c r="A99" s="20" t="s">
        <v>18</v>
      </c>
      <c r="B99" s="21">
        <f t="shared" si="1"/>
        <v>13677</v>
      </c>
      <c r="C99" s="22">
        <f t="shared" si="0"/>
        <v>694</v>
      </c>
      <c r="D99" s="22">
        <f t="shared" si="0"/>
        <v>703</v>
      </c>
      <c r="E99" s="22">
        <f t="shared" si="0"/>
        <v>21347</v>
      </c>
      <c r="F99" s="22">
        <f t="shared" si="0"/>
        <v>1076</v>
      </c>
      <c r="G99" s="22">
        <f t="shared" si="0"/>
        <v>18675</v>
      </c>
      <c r="H99" s="22">
        <f t="shared" si="0"/>
        <v>22440</v>
      </c>
      <c r="I99" s="22">
        <f t="shared" si="0"/>
        <v>6174</v>
      </c>
      <c r="J99" s="22">
        <f t="shared" si="0"/>
        <v>8693</v>
      </c>
      <c r="K99" s="22">
        <f t="shared" si="0"/>
        <v>3334</v>
      </c>
      <c r="L99" s="22">
        <f t="shared" si="0"/>
        <v>12787</v>
      </c>
      <c r="M99" s="22">
        <f t="shared" si="0"/>
        <v>39930</v>
      </c>
      <c r="N99" s="22">
        <f t="shared" si="0"/>
        <v>21878</v>
      </c>
      <c r="O99" s="22">
        <f t="shared" si="0"/>
        <v>5035</v>
      </c>
      <c r="P99" s="22">
        <f t="shared" si="0"/>
        <v>7887</v>
      </c>
      <c r="Q99" s="22">
        <f t="shared" si="0"/>
        <v>369</v>
      </c>
      <c r="R99" s="23">
        <f t="shared" si="0"/>
        <v>12</v>
      </c>
      <c r="S99" s="24">
        <f t="shared" si="2"/>
        <v>184711</v>
      </c>
      <c r="T99" s="25">
        <f t="shared" si="3"/>
        <v>52024</v>
      </c>
    </row>
    <row r="100" spans="1:20" x14ac:dyDescent="0.25">
      <c r="A100" s="20" t="s">
        <v>19</v>
      </c>
      <c r="B100" s="21">
        <f t="shared" si="1"/>
        <v>8628</v>
      </c>
      <c r="C100" s="22">
        <f t="shared" si="0"/>
        <v>922</v>
      </c>
      <c r="D100" s="22">
        <f t="shared" si="0"/>
        <v>227</v>
      </c>
      <c r="E100" s="22">
        <f t="shared" si="0"/>
        <v>10515</v>
      </c>
      <c r="F100" s="22">
        <f t="shared" si="0"/>
        <v>768</v>
      </c>
      <c r="G100" s="22">
        <f t="shared" si="0"/>
        <v>6579</v>
      </c>
      <c r="H100" s="22">
        <f t="shared" si="0"/>
        <v>9827</v>
      </c>
      <c r="I100" s="22">
        <f t="shared" si="0"/>
        <v>3141</v>
      </c>
      <c r="J100" s="22">
        <f t="shared" si="0"/>
        <v>4152</v>
      </c>
      <c r="K100" s="22">
        <f t="shared" si="0"/>
        <v>3438</v>
      </c>
      <c r="L100" s="22">
        <f t="shared" si="0"/>
        <v>7134</v>
      </c>
      <c r="M100" s="22">
        <f t="shared" si="0"/>
        <v>19058</v>
      </c>
      <c r="N100" s="22">
        <f t="shared" si="0"/>
        <v>7515</v>
      </c>
      <c r="O100" s="22">
        <f t="shared" si="0"/>
        <v>3163</v>
      </c>
      <c r="P100" s="22">
        <f t="shared" si="0"/>
        <v>4089</v>
      </c>
      <c r="Q100" s="22">
        <f t="shared" si="0"/>
        <v>62</v>
      </c>
      <c r="R100" s="23">
        <f t="shared" si="0"/>
        <v>8</v>
      </c>
      <c r="S100" s="24">
        <f t="shared" si="2"/>
        <v>89226</v>
      </c>
      <c r="T100" s="25">
        <f t="shared" si="3"/>
        <v>27600</v>
      </c>
    </row>
    <row r="101" spans="1:20" x14ac:dyDescent="0.25">
      <c r="A101" s="20" t="s">
        <v>20</v>
      </c>
      <c r="B101" s="21">
        <f t="shared" si="1"/>
        <v>11193</v>
      </c>
      <c r="C101" s="22">
        <f t="shared" si="0"/>
        <v>18436</v>
      </c>
      <c r="D101" s="22">
        <f t="shared" si="0"/>
        <v>637</v>
      </c>
      <c r="E101" s="22">
        <f t="shared" si="0"/>
        <v>19350</v>
      </c>
      <c r="F101" s="22">
        <f t="shared" si="0"/>
        <v>1058</v>
      </c>
      <c r="G101" s="22">
        <f t="shared" si="0"/>
        <v>12962</v>
      </c>
      <c r="H101" s="22">
        <f t="shared" si="0"/>
        <v>26912</v>
      </c>
      <c r="I101" s="22">
        <f t="shared" si="0"/>
        <v>6086</v>
      </c>
      <c r="J101" s="22">
        <f t="shared" si="0"/>
        <v>12034</v>
      </c>
      <c r="K101" s="22">
        <f t="shared" si="0"/>
        <v>5798</v>
      </c>
      <c r="L101" s="22">
        <f t="shared" si="0"/>
        <v>21268</v>
      </c>
      <c r="M101" s="22">
        <f t="shared" si="0"/>
        <v>37244</v>
      </c>
      <c r="N101" s="22">
        <f t="shared" si="0"/>
        <v>18208</v>
      </c>
      <c r="O101" s="22">
        <f t="shared" si="0"/>
        <v>6574</v>
      </c>
      <c r="P101" s="22">
        <f t="shared" si="0"/>
        <v>9469</v>
      </c>
      <c r="Q101" s="22">
        <f t="shared" si="0"/>
        <v>154</v>
      </c>
      <c r="R101" s="23">
        <f t="shared" si="0"/>
        <v>17</v>
      </c>
      <c r="S101" s="24">
        <f t="shared" si="2"/>
        <v>207400</v>
      </c>
      <c r="T101" s="25">
        <f t="shared" si="3"/>
        <v>35044</v>
      </c>
    </row>
    <row r="102" spans="1:20" x14ac:dyDescent="0.25">
      <c r="A102" s="20" t="s">
        <v>21</v>
      </c>
      <c r="B102" s="21">
        <f t="shared" si="1"/>
        <v>595</v>
      </c>
      <c r="C102" s="22">
        <f t="shared" si="0"/>
        <v>1245</v>
      </c>
      <c r="D102" s="22">
        <f t="shared" si="0"/>
        <v>370</v>
      </c>
      <c r="E102" s="22">
        <f t="shared" si="0"/>
        <v>479</v>
      </c>
      <c r="F102" s="22">
        <f t="shared" si="0"/>
        <v>243</v>
      </c>
      <c r="G102" s="22">
        <f t="shared" si="0"/>
        <v>1468</v>
      </c>
      <c r="H102" s="22">
        <f t="shared" si="0"/>
        <v>2570</v>
      </c>
      <c r="I102" s="22">
        <f t="shared" si="0"/>
        <v>353</v>
      </c>
      <c r="J102" s="22">
        <f t="shared" si="0"/>
        <v>1018</v>
      </c>
      <c r="K102" s="22">
        <f t="shared" si="0"/>
        <v>399</v>
      </c>
      <c r="L102" s="22">
        <f t="shared" si="0"/>
        <v>1571</v>
      </c>
      <c r="M102" s="22">
        <f t="shared" si="0"/>
        <v>8014</v>
      </c>
      <c r="N102" s="22">
        <f t="shared" si="0"/>
        <v>1793</v>
      </c>
      <c r="O102" s="22">
        <f t="shared" si="0"/>
        <v>585</v>
      </c>
      <c r="P102" s="22">
        <f t="shared" si="0"/>
        <v>1111</v>
      </c>
      <c r="Q102" s="22">
        <f t="shared" si="0"/>
        <v>2</v>
      </c>
      <c r="R102" s="23">
        <f t="shared" si="0"/>
        <v>0</v>
      </c>
      <c r="S102" s="24">
        <f t="shared" si="2"/>
        <v>21816</v>
      </c>
      <c r="T102" s="25">
        <f t="shared" si="3"/>
        <v>4080</v>
      </c>
    </row>
    <row r="103" spans="1:20" x14ac:dyDescent="0.25">
      <c r="A103" s="20" t="s">
        <v>22</v>
      </c>
      <c r="B103" s="21">
        <f t="shared" si="1"/>
        <v>1229</v>
      </c>
      <c r="C103" s="22">
        <f t="shared" si="0"/>
        <v>1962</v>
      </c>
      <c r="D103" s="22">
        <f t="shared" si="0"/>
        <v>1898</v>
      </c>
      <c r="E103" s="22">
        <f t="shared" si="0"/>
        <v>4240</v>
      </c>
      <c r="F103" s="22">
        <f t="shared" si="0"/>
        <v>348</v>
      </c>
      <c r="G103" s="22">
        <f t="shared" si="0"/>
        <v>5355</v>
      </c>
      <c r="H103" s="22">
        <f t="shared" si="0"/>
        <v>8222</v>
      </c>
      <c r="I103" s="22">
        <f t="shared" si="0"/>
        <v>4342</v>
      </c>
      <c r="J103" s="22">
        <f t="shared" si="0"/>
        <v>4644</v>
      </c>
      <c r="K103" s="22">
        <f t="shared" si="0"/>
        <v>1200</v>
      </c>
      <c r="L103" s="22">
        <f t="shared" si="0"/>
        <v>7492</v>
      </c>
      <c r="M103" s="22">
        <f t="shared" si="0"/>
        <v>6859</v>
      </c>
      <c r="N103" s="22">
        <f t="shared" si="0"/>
        <v>3318</v>
      </c>
      <c r="O103" s="22">
        <f t="shared" si="0"/>
        <v>3268</v>
      </c>
      <c r="P103" s="22">
        <f t="shared" si="0"/>
        <v>3226</v>
      </c>
      <c r="Q103" s="22">
        <f t="shared" si="0"/>
        <v>9</v>
      </c>
      <c r="R103" s="23">
        <f t="shared" si="0"/>
        <v>11</v>
      </c>
      <c r="S103" s="24">
        <f t="shared" si="2"/>
        <v>57623</v>
      </c>
      <c r="T103" s="25">
        <f t="shared" si="3"/>
        <v>17651</v>
      </c>
    </row>
    <row r="104" spans="1:20" ht="15.75" thickBot="1" x14ac:dyDescent="0.3">
      <c r="A104" s="26" t="s">
        <v>23</v>
      </c>
      <c r="B104" s="27">
        <f t="shared" si="1"/>
        <v>54664</v>
      </c>
      <c r="C104" s="28">
        <f t="shared" si="0"/>
        <v>2852</v>
      </c>
      <c r="D104" s="28">
        <f t="shared" si="0"/>
        <v>15473</v>
      </c>
      <c r="E104" s="28">
        <f t="shared" si="0"/>
        <v>240488</v>
      </c>
      <c r="F104" s="28">
        <f t="shared" si="0"/>
        <v>26327</v>
      </c>
      <c r="G104" s="28">
        <f t="shared" si="0"/>
        <v>231615</v>
      </c>
      <c r="H104" s="28">
        <f t="shared" si="0"/>
        <v>448033</v>
      </c>
      <c r="I104" s="28">
        <f t="shared" si="0"/>
        <v>99911</v>
      </c>
      <c r="J104" s="28">
        <f t="shared" si="0"/>
        <v>166966</v>
      </c>
      <c r="K104" s="28">
        <f t="shared" si="0"/>
        <v>150449</v>
      </c>
      <c r="L104" s="28">
        <f t="shared" si="0"/>
        <v>420583</v>
      </c>
      <c r="M104" s="28">
        <f t="shared" si="0"/>
        <v>271204</v>
      </c>
      <c r="N104" s="28">
        <f t="shared" si="0"/>
        <v>152579</v>
      </c>
      <c r="O104" s="28">
        <f t="shared" si="0"/>
        <v>111509</v>
      </c>
      <c r="P104" s="28">
        <f t="shared" si="0"/>
        <v>217387</v>
      </c>
      <c r="Q104" s="28">
        <f t="shared" si="0"/>
        <v>13201</v>
      </c>
      <c r="R104" s="29">
        <f t="shared" si="0"/>
        <v>488</v>
      </c>
      <c r="S104" s="30">
        <f t="shared" si="2"/>
        <v>2623729</v>
      </c>
      <c r="T104" s="31">
        <f t="shared" si="3"/>
        <v>281660</v>
      </c>
    </row>
    <row r="105" spans="1:20" ht="15.75" thickBot="1" x14ac:dyDescent="0.3">
      <c r="A105" s="32" t="s">
        <v>24</v>
      </c>
      <c r="B105" s="33">
        <f>+SUM(B90:B104)</f>
        <v>230403</v>
      </c>
      <c r="C105" s="33">
        <f t="shared" ref="C105:R105" si="4">+SUM(C90:C104)</f>
        <v>32048</v>
      </c>
      <c r="D105" s="33">
        <f t="shared" si="4"/>
        <v>75175</v>
      </c>
      <c r="E105" s="33">
        <f t="shared" si="4"/>
        <v>433798</v>
      </c>
      <c r="F105" s="33">
        <f t="shared" si="4"/>
        <v>42835</v>
      </c>
      <c r="G105" s="33">
        <f t="shared" si="4"/>
        <v>469953</v>
      </c>
      <c r="H105" s="33">
        <f t="shared" si="4"/>
        <v>743414</v>
      </c>
      <c r="I105" s="33">
        <f t="shared" si="4"/>
        <v>183756</v>
      </c>
      <c r="J105" s="33">
        <f t="shared" si="4"/>
        <v>302674</v>
      </c>
      <c r="K105" s="33">
        <f t="shared" si="4"/>
        <v>208334</v>
      </c>
      <c r="L105" s="33">
        <f t="shared" si="4"/>
        <v>679714</v>
      </c>
      <c r="M105" s="33">
        <f t="shared" si="4"/>
        <v>697148</v>
      </c>
      <c r="N105" s="33">
        <f t="shared" si="4"/>
        <v>349653</v>
      </c>
      <c r="O105" s="33">
        <f t="shared" si="4"/>
        <v>183763</v>
      </c>
      <c r="P105" s="33">
        <f t="shared" si="4"/>
        <v>358018</v>
      </c>
      <c r="Q105" s="33">
        <f t="shared" si="4"/>
        <v>23777</v>
      </c>
      <c r="R105" s="33">
        <f t="shared" si="4"/>
        <v>767</v>
      </c>
      <c r="S105" s="34">
        <f>+SUM(B105:R105)</f>
        <v>5015230</v>
      </c>
      <c r="T105" s="33">
        <f>+SUM(T90:T104)</f>
        <v>847886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tabSelected="1" zoomScale="55" zoomScaleNormal="55" workbookViewId="0">
      <selection activeCell="I55" sqref="I55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1067</v>
      </c>
      <c r="C6" s="16">
        <v>156</v>
      </c>
      <c r="D6" s="16">
        <v>1021</v>
      </c>
      <c r="E6" s="16">
        <v>3072</v>
      </c>
      <c r="F6" s="16">
        <v>204</v>
      </c>
      <c r="G6" s="16">
        <v>3927</v>
      </c>
      <c r="H6" s="16">
        <v>3648</v>
      </c>
      <c r="I6" s="16">
        <v>1972</v>
      </c>
      <c r="J6" s="16">
        <v>2330</v>
      </c>
      <c r="K6" s="16">
        <v>874</v>
      </c>
      <c r="L6" s="16">
        <v>2831</v>
      </c>
      <c r="M6" s="16">
        <v>12335</v>
      </c>
      <c r="N6" s="16">
        <v>3504</v>
      </c>
      <c r="O6" s="16">
        <v>1036</v>
      </c>
      <c r="P6" s="16">
        <v>3183</v>
      </c>
      <c r="Q6" s="16">
        <v>624</v>
      </c>
      <c r="R6" s="17">
        <v>1</v>
      </c>
      <c r="S6" s="18">
        <v>41785</v>
      </c>
      <c r="T6" s="19">
        <v>9148</v>
      </c>
    </row>
    <row r="7" spans="1:20" x14ac:dyDescent="0.25">
      <c r="A7" s="20" t="s">
        <v>10</v>
      </c>
      <c r="B7" s="21">
        <v>144</v>
      </c>
      <c r="C7" s="22">
        <v>62</v>
      </c>
      <c r="D7" s="22">
        <v>3529</v>
      </c>
      <c r="E7" s="22">
        <v>2964</v>
      </c>
      <c r="F7" s="22">
        <v>336</v>
      </c>
      <c r="G7" s="22">
        <v>6178</v>
      </c>
      <c r="H7" s="22">
        <v>8866</v>
      </c>
      <c r="I7" s="22">
        <v>3385</v>
      </c>
      <c r="J7" s="22">
        <v>3173</v>
      </c>
      <c r="K7" s="22">
        <v>1578</v>
      </c>
      <c r="L7" s="22">
        <v>6682</v>
      </c>
      <c r="M7" s="22">
        <v>14249</v>
      </c>
      <c r="N7" s="22">
        <v>3868</v>
      </c>
      <c r="O7" s="22">
        <v>1318</v>
      </c>
      <c r="P7" s="22">
        <v>4128</v>
      </c>
      <c r="Q7" s="22">
        <v>611</v>
      </c>
      <c r="R7" s="23">
        <v>1</v>
      </c>
      <c r="S7" s="24">
        <v>61072</v>
      </c>
      <c r="T7" s="25">
        <v>8109</v>
      </c>
    </row>
    <row r="8" spans="1:20" x14ac:dyDescent="0.25">
      <c r="A8" s="20" t="s">
        <v>11</v>
      </c>
      <c r="B8" s="21">
        <v>371</v>
      </c>
      <c r="C8" s="22">
        <v>26</v>
      </c>
      <c r="D8" s="22">
        <v>17044</v>
      </c>
      <c r="E8" s="22">
        <v>10273</v>
      </c>
      <c r="F8" s="22">
        <v>433</v>
      </c>
      <c r="G8" s="22">
        <v>14369</v>
      </c>
      <c r="H8" s="22">
        <v>13900</v>
      </c>
      <c r="I8" s="22">
        <v>5874</v>
      </c>
      <c r="J8" s="22">
        <v>8038</v>
      </c>
      <c r="K8" s="22">
        <v>3931</v>
      </c>
      <c r="L8" s="22">
        <v>18137</v>
      </c>
      <c r="M8" s="22">
        <v>19142</v>
      </c>
      <c r="N8" s="22">
        <v>6254</v>
      </c>
      <c r="O8" s="22">
        <v>2267</v>
      </c>
      <c r="P8" s="22">
        <v>9900</v>
      </c>
      <c r="Q8" s="22">
        <v>1192</v>
      </c>
      <c r="R8" s="23">
        <v>19</v>
      </c>
      <c r="S8" s="24">
        <v>131170</v>
      </c>
      <c r="T8" s="25">
        <v>12557</v>
      </c>
    </row>
    <row r="9" spans="1:20" x14ac:dyDescent="0.25">
      <c r="A9" s="20" t="s">
        <v>12</v>
      </c>
      <c r="B9" s="21">
        <v>4290</v>
      </c>
      <c r="C9" s="22">
        <v>32</v>
      </c>
      <c r="D9" s="22">
        <v>7576</v>
      </c>
      <c r="E9" s="22">
        <v>1893</v>
      </c>
      <c r="F9" s="22">
        <v>353</v>
      </c>
      <c r="G9" s="22">
        <v>6432</v>
      </c>
      <c r="H9" s="22">
        <v>4845</v>
      </c>
      <c r="I9" s="22">
        <v>1477</v>
      </c>
      <c r="J9" s="22">
        <v>3079</v>
      </c>
      <c r="K9" s="22">
        <v>1387</v>
      </c>
      <c r="L9" s="22">
        <v>6530</v>
      </c>
      <c r="M9" s="22">
        <v>12194</v>
      </c>
      <c r="N9" s="22">
        <v>1706</v>
      </c>
      <c r="O9" s="22">
        <v>1199</v>
      </c>
      <c r="P9" s="22">
        <v>3995</v>
      </c>
      <c r="Q9" s="22">
        <v>315</v>
      </c>
      <c r="R9" s="23">
        <v>7</v>
      </c>
      <c r="S9" s="24">
        <v>57310</v>
      </c>
      <c r="T9" s="25">
        <v>7141</v>
      </c>
    </row>
    <row r="10" spans="1:20" x14ac:dyDescent="0.25">
      <c r="A10" s="20" t="s">
        <v>13</v>
      </c>
      <c r="B10" s="21">
        <v>8224</v>
      </c>
      <c r="C10" s="22">
        <v>763</v>
      </c>
      <c r="D10" s="22">
        <v>7271</v>
      </c>
      <c r="E10" s="22">
        <v>5563</v>
      </c>
      <c r="F10" s="22">
        <v>944</v>
      </c>
      <c r="G10" s="22">
        <v>18134</v>
      </c>
      <c r="H10" s="22">
        <v>12797</v>
      </c>
      <c r="I10" s="22">
        <v>6402</v>
      </c>
      <c r="J10" s="22">
        <v>4436</v>
      </c>
      <c r="K10" s="22">
        <v>3035</v>
      </c>
      <c r="L10" s="22">
        <v>14725</v>
      </c>
      <c r="M10" s="22">
        <v>15803</v>
      </c>
      <c r="N10" s="22">
        <v>10466</v>
      </c>
      <c r="O10" s="22">
        <v>3012</v>
      </c>
      <c r="P10" s="22">
        <v>7196</v>
      </c>
      <c r="Q10" s="22">
        <v>1333</v>
      </c>
      <c r="R10" s="23">
        <v>93</v>
      </c>
      <c r="S10" s="24">
        <v>120197</v>
      </c>
      <c r="T10" s="25">
        <v>14818</v>
      </c>
    </row>
    <row r="11" spans="1:20" x14ac:dyDescent="0.25">
      <c r="A11" s="20" t="s">
        <v>14</v>
      </c>
      <c r="B11" s="21">
        <v>14538</v>
      </c>
      <c r="C11" s="22">
        <v>256</v>
      </c>
      <c r="D11" s="22">
        <v>5923</v>
      </c>
      <c r="E11" s="22">
        <v>13269</v>
      </c>
      <c r="F11" s="22">
        <v>1190</v>
      </c>
      <c r="G11" s="22">
        <v>35788</v>
      </c>
      <c r="H11" s="22">
        <v>27259</v>
      </c>
      <c r="I11" s="22">
        <v>11635</v>
      </c>
      <c r="J11" s="22">
        <v>16296</v>
      </c>
      <c r="K11" s="22">
        <v>10069</v>
      </c>
      <c r="L11" s="22">
        <v>36609</v>
      </c>
      <c r="M11" s="22">
        <v>55632</v>
      </c>
      <c r="N11" s="22">
        <v>21967</v>
      </c>
      <c r="O11" s="22">
        <v>9139</v>
      </c>
      <c r="P11" s="22">
        <v>22141</v>
      </c>
      <c r="Q11" s="22">
        <v>3357</v>
      </c>
      <c r="R11" s="23">
        <v>50</v>
      </c>
      <c r="S11" s="24">
        <v>285118</v>
      </c>
      <c r="T11" s="25">
        <v>55244</v>
      </c>
    </row>
    <row r="12" spans="1:20" x14ac:dyDescent="0.25">
      <c r="A12" s="20" t="s">
        <v>15</v>
      </c>
      <c r="B12" s="21">
        <v>37234</v>
      </c>
      <c r="C12" s="22">
        <v>709</v>
      </c>
      <c r="D12" s="22">
        <v>5199</v>
      </c>
      <c r="E12" s="22">
        <v>17340</v>
      </c>
      <c r="F12" s="22">
        <v>1032</v>
      </c>
      <c r="G12" s="22">
        <v>17537</v>
      </c>
      <c r="H12" s="22">
        <v>24623</v>
      </c>
      <c r="I12" s="22">
        <v>3384</v>
      </c>
      <c r="J12" s="22">
        <v>6958</v>
      </c>
      <c r="K12" s="22">
        <v>4513</v>
      </c>
      <c r="L12" s="22">
        <v>16528</v>
      </c>
      <c r="M12" s="22">
        <v>28406</v>
      </c>
      <c r="N12" s="22">
        <v>7837</v>
      </c>
      <c r="O12" s="22">
        <v>4686</v>
      </c>
      <c r="P12" s="22">
        <v>10474</v>
      </c>
      <c r="Q12" s="22">
        <v>509</v>
      </c>
      <c r="R12" s="23">
        <v>3</v>
      </c>
      <c r="S12" s="24">
        <v>186972</v>
      </c>
      <c r="T12" s="25">
        <v>35504</v>
      </c>
    </row>
    <row r="13" spans="1:20" x14ac:dyDescent="0.25">
      <c r="A13" s="20" t="s">
        <v>16</v>
      </c>
      <c r="B13" s="21">
        <v>35121</v>
      </c>
      <c r="C13" s="22">
        <v>65</v>
      </c>
      <c r="D13" s="22">
        <v>629</v>
      </c>
      <c r="E13" s="22">
        <v>12509</v>
      </c>
      <c r="F13" s="22">
        <v>1138</v>
      </c>
      <c r="G13" s="22">
        <v>15633</v>
      </c>
      <c r="H13" s="22">
        <v>21088</v>
      </c>
      <c r="I13" s="22">
        <v>4215</v>
      </c>
      <c r="J13" s="22">
        <v>5498</v>
      </c>
      <c r="K13" s="22">
        <v>4281</v>
      </c>
      <c r="L13" s="22">
        <v>14305</v>
      </c>
      <c r="M13" s="22">
        <v>38193</v>
      </c>
      <c r="N13" s="22">
        <v>9296</v>
      </c>
      <c r="O13" s="22">
        <v>3386</v>
      </c>
      <c r="P13" s="22">
        <v>10202</v>
      </c>
      <c r="Q13" s="22">
        <v>154</v>
      </c>
      <c r="R13" s="23">
        <v>6</v>
      </c>
      <c r="S13" s="24">
        <v>175719</v>
      </c>
      <c r="T13" s="25">
        <v>24690</v>
      </c>
    </row>
    <row r="14" spans="1:20" x14ac:dyDescent="0.25">
      <c r="A14" s="20" t="s">
        <v>17</v>
      </c>
      <c r="B14" s="21">
        <v>18489</v>
      </c>
      <c r="C14" s="22">
        <v>2455</v>
      </c>
      <c r="D14" s="22">
        <v>2015</v>
      </c>
      <c r="E14" s="22">
        <v>21756</v>
      </c>
      <c r="F14" s="22">
        <v>2157</v>
      </c>
      <c r="G14" s="22">
        <v>44828</v>
      </c>
      <c r="H14" s="22">
        <v>30687</v>
      </c>
      <c r="I14" s="22">
        <v>7006</v>
      </c>
      <c r="J14" s="22">
        <v>16008</v>
      </c>
      <c r="K14" s="22">
        <v>10119</v>
      </c>
      <c r="L14" s="22">
        <v>31493</v>
      </c>
      <c r="M14" s="22">
        <v>55108</v>
      </c>
      <c r="N14" s="22">
        <v>28904</v>
      </c>
      <c r="O14" s="22">
        <v>13256</v>
      </c>
      <c r="P14" s="22">
        <v>21505</v>
      </c>
      <c r="Q14" s="22">
        <v>421</v>
      </c>
      <c r="R14" s="23">
        <v>16</v>
      </c>
      <c r="S14" s="24">
        <v>306223</v>
      </c>
      <c r="T14" s="25">
        <v>44259</v>
      </c>
    </row>
    <row r="15" spans="1:20" x14ac:dyDescent="0.25">
      <c r="A15" s="20" t="s">
        <v>18</v>
      </c>
      <c r="B15" s="21">
        <v>6002</v>
      </c>
      <c r="C15" s="22">
        <v>594</v>
      </c>
      <c r="D15" s="22">
        <v>434</v>
      </c>
      <c r="E15" s="22">
        <v>7934</v>
      </c>
      <c r="F15" s="22">
        <v>925</v>
      </c>
      <c r="G15" s="22">
        <v>14911</v>
      </c>
      <c r="H15" s="22">
        <v>12623</v>
      </c>
      <c r="I15" s="22">
        <v>5318</v>
      </c>
      <c r="J15" s="22">
        <v>3481</v>
      </c>
      <c r="K15" s="22">
        <v>3145</v>
      </c>
      <c r="L15" s="22">
        <v>7632</v>
      </c>
      <c r="M15" s="22">
        <v>22124</v>
      </c>
      <c r="N15" s="22">
        <v>10578</v>
      </c>
      <c r="O15" s="22">
        <v>3755</v>
      </c>
      <c r="P15" s="22">
        <v>6092</v>
      </c>
      <c r="Q15" s="22">
        <v>265</v>
      </c>
      <c r="R15" s="23">
        <v>3</v>
      </c>
      <c r="S15" s="24">
        <v>105816</v>
      </c>
      <c r="T15" s="25">
        <v>15071</v>
      </c>
    </row>
    <row r="16" spans="1:20" x14ac:dyDescent="0.25">
      <c r="A16" s="20" t="s">
        <v>19</v>
      </c>
      <c r="B16" s="21">
        <v>4494</v>
      </c>
      <c r="C16" s="22">
        <v>543</v>
      </c>
      <c r="D16" s="22">
        <v>150</v>
      </c>
      <c r="E16" s="22">
        <v>4565</v>
      </c>
      <c r="F16" s="22">
        <v>204</v>
      </c>
      <c r="G16" s="22">
        <v>4871</v>
      </c>
      <c r="H16" s="22">
        <v>5317</v>
      </c>
      <c r="I16" s="22">
        <v>2787</v>
      </c>
      <c r="J16" s="22">
        <v>2575</v>
      </c>
      <c r="K16" s="22">
        <v>1566</v>
      </c>
      <c r="L16" s="22">
        <v>4812</v>
      </c>
      <c r="M16" s="22">
        <v>14011</v>
      </c>
      <c r="N16" s="22">
        <v>6282</v>
      </c>
      <c r="O16" s="22">
        <v>2586</v>
      </c>
      <c r="P16" s="22">
        <v>3397</v>
      </c>
      <c r="Q16" s="22">
        <v>49</v>
      </c>
      <c r="R16" s="23">
        <v>7</v>
      </c>
      <c r="S16" s="24">
        <v>58216</v>
      </c>
      <c r="T16" s="25">
        <v>13404</v>
      </c>
    </row>
    <row r="17" spans="1:20" x14ac:dyDescent="0.25">
      <c r="A17" s="20" t="s">
        <v>20</v>
      </c>
      <c r="B17" s="21">
        <v>7434</v>
      </c>
      <c r="C17" s="22">
        <v>14343</v>
      </c>
      <c r="D17" s="22">
        <v>350</v>
      </c>
      <c r="E17" s="22">
        <v>13207</v>
      </c>
      <c r="F17" s="22">
        <v>575</v>
      </c>
      <c r="G17" s="22">
        <v>11186</v>
      </c>
      <c r="H17" s="22">
        <v>14252</v>
      </c>
      <c r="I17" s="22">
        <v>4443</v>
      </c>
      <c r="J17" s="22">
        <v>6958</v>
      </c>
      <c r="K17" s="22">
        <v>5532</v>
      </c>
      <c r="L17" s="22">
        <v>13841</v>
      </c>
      <c r="M17" s="22">
        <v>24578</v>
      </c>
      <c r="N17" s="22">
        <v>7937</v>
      </c>
      <c r="O17" s="22">
        <v>4712</v>
      </c>
      <c r="P17" s="22">
        <v>6960</v>
      </c>
      <c r="Q17" s="22">
        <v>99</v>
      </c>
      <c r="R17" s="23">
        <v>2</v>
      </c>
      <c r="S17" s="24">
        <v>136409</v>
      </c>
      <c r="T17" s="25">
        <v>18562</v>
      </c>
    </row>
    <row r="18" spans="1:20" x14ac:dyDescent="0.25">
      <c r="A18" s="20" t="s">
        <v>21</v>
      </c>
      <c r="B18" s="21">
        <v>617</v>
      </c>
      <c r="C18" s="22">
        <v>876</v>
      </c>
      <c r="D18" s="22">
        <v>180</v>
      </c>
      <c r="E18" s="22">
        <v>311</v>
      </c>
      <c r="F18" s="22">
        <v>242</v>
      </c>
      <c r="G18" s="22">
        <v>1262</v>
      </c>
      <c r="H18" s="22">
        <v>1699</v>
      </c>
      <c r="I18" s="22">
        <v>262</v>
      </c>
      <c r="J18" s="22">
        <v>652</v>
      </c>
      <c r="K18" s="22">
        <v>390</v>
      </c>
      <c r="L18" s="22">
        <v>1190</v>
      </c>
      <c r="M18" s="22">
        <v>6192</v>
      </c>
      <c r="N18" s="22">
        <v>1368</v>
      </c>
      <c r="O18" s="22">
        <v>489</v>
      </c>
      <c r="P18" s="22">
        <v>857</v>
      </c>
      <c r="Q18" s="22">
        <v>1</v>
      </c>
      <c r="R18" s="23">
        <v>0</v>
      </c>
      <c r="S18" s="24">
        <v>16588</v>
      </c>
      <c r="T18" s="25">
        <v>3159</v>
      </c>
    </row>
    <row r="19" spans="1:20" x14ac:dyDescent="0.25">
      <c r="A19" s="20" t="s">
        <v>22</v>
      </c>
      <c r="B19" s="21">
        <v>742</v>
      </c>
      <c r="C19" s="22">
        <v>1794</v>
      </c>
      <c r="D19" s="22">
        <v>1850</v>
      </c>
      <c r="E19" s="22">
        <v>3169</v>
      </c>
      <c r="F19" s="22">
        <v>342</v>
      </c>
      <c r="G19" s="22">
        <v>4746</v>
      </c>
      <c r="H19" s="22">
        <v>5297</v>
      </c>
      <c r="I19" s="22">
        <v>3689</v>
      </c>
      <c r="J19" s="22">
        <v>3904</v>
      </c>
      <c r="K19" s="22">
        <v>1099</v>
      </c>
      <c r="L19" s="22">
        <v>3777</v>
      </c>
      <c r="M19" s="22">
        <v>5776</v>
      </c>
      <c r="N19" s="22">
        <v>2212</v>
      </c>
      <c r="O19" s="22">
        <v>957</v>
      </c>
      <c r="P19" s="22">
        <v>2660</v>
      </c>
      <c r="Q19" s="22">
        <v>5</v>
      </c>
      <c r="R19" s="23">
        <v>5</v>
      </c>
      <c r="S19" s="24">
        <v>42024</v>
      </c>
      <c r="T19" s="25">
        <v>7174</v>
      </c>
    </row>
    <row r="20" spans="1:20" ht="15.75" thickBot="1" x14ac:dyDescent="0.3">
      <c r="A20" s="26" t="s">
        <v>23</v>
      </c>
      <c r="B20" s="27">
        <v>41530</v>
      </c>
      <c r="C20" s="28">
        <v>2847</v>
      </c>
      <c r="D20" s="28">
        <v>8612</v>
      </c>
      <c r="E20" s="28">
        <v>134279</v>
      </c>
      <c r="F20" s="28">
        <v>7326</v>
      </c>
      <c r="G20" s="28">
        <v>189956</v>
      </c>
      <c r="H20" s="28">
        <v>241375</v>
      </c>
      <c r="I20" s="28">
        <v>70410</v>
      </c>
      <c r="J20" s="28">
        <v>104948</v>
      </c>
      <c r="K20" s="28">
        <v>117467</v>
      </c>
      <c r="L20" s="28">
        <v>315526</v>
      </c>
      <c r="M20" s="28">
        <v>230856</v>
      </c>
      <c r="N20" s="28">
        <v>104123</v>
      </c>
      <c r="O20" s="28">
        <v>57659</v>
      </c>
      <c r="P20" s="28">
        <v>177789</v>
      </c>
      <c r="Q20" s="28">
        <v>11831</v>
      </c>
      <c r="R20" s="29">
        <v>484</v>
      </c>
      <c r="S20" s="30">
        <v>1817018</v>
      </c>
      <c r="T20" s="31">
        <v>171343</v>
      </c>
    </row>
    <row r="21" spans="1:20" ht="15.75" thickBot="1" x14ac:dyDescent="0.3">
      <c r="A21" s="32" t="s">
        <v>24</v>
      </c>
      <c r="B21" s="33">
        <v>180297</v>
      </c>
      <c r="C21" s="33">
        <v>25521</v>
      </c>
      <c r="D21" s="33">
        <v>61783</v>
      </c>
      <c r="E21" s="33">
        <v>252104</v>
      </c>
      <c r="F21" s="33">
        <v>17401</v>
      </c>
      <c r="G21" s="33">
        <v>389758</v>
      </c>
      <c r="H21" s="33">
        <v>428276</v>
      </c>
      <c r="I21" s="33">
        <v>132259</v>
      </c>
      <c r="J21" s="33">
        <v>188334</v>
      </c>
      <c r="K21" s="33">
        <v>168986</v>
      </c>
      <c r="L21" s="33">
        <v>494618</v>
      </c>
      <c r="M21" s="33">
        <v>554599</v>
      </c>
      <c r="N21" s="33">
        <v>226302</v>
      </c>
      <c r="O21" s="33">
        <v>109457</v>
      </c>
      <c r="P21" s="33">
        <v>290479</v>
      </c>
      <c r="Q21" s="33">
        <v>20766</v>
      </c>
      <c r="R21" s="33">
        <v>697</v>
      </c>
      <c r="S21" s="34">
        <v>3541637</v>
      </c>
      <c r="T21" s="33">
        <v>440183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296</v>
      </c>
      <c r="C27" s="16">
        <v>68</v>
      </c>
      <c r="D27" s="16">
        <v>97</v>
      </c>
      <c r="E27" s="16">
        <v>790</v>
      </c>
      <c r="F27" s="16">
        <v>133</v>
      </c>
      <c r="G27" s="16">
        <v>766</v>
      </c>
      <c r="H27" s="16">
        <v>5203</v>
      </c>
      <c r="I27" s="16">
        <v>1012</v>
      </c>
      <c r="J27" s="16">
        <v>761</v>
      </c>
      <c r="K27" s="16">
        <v>122</v>
      </c>
      <c r="L27" s="16">
        <v>2016</v>
      </c>
      <c r="M27" s="16">
        <v>449</v>
      </c>
      <c r="N27" s="16">
        <v>753</v>
      </c>
      <c r="O27" s="16">
        <v>96</v>
      </c>
      <c r="P27" s="16">
        <v>389</v>
      </c>
      <c r="Q27" s="16">
        <v>10</v>
      </c>
      <c r="R27" s="17">
        <v>0</v>
      </c>
      <c r="S27" s="18">
        <v>12961</v>
      </c>
      <c r="T27" s="19">
        <v>3989</v>
      </c>
    </row>
    <row r="28" spans="1:20" x14ac:dyDescent="0.25">
      <c r="A28" s="20" t="s">
        <v>10</v>
      </c>
      <c r="B28" s="21">
        <v>36</v>
      </c>
      <c r="C28" s="22">
        <v>251</v>
      </c>
      <c r="D28" s="22">
        <v>492</v>
      </c>
      <c r="E28" s="22">
        <v>1177</v>
      </c>
      <c r="F28" s="22">
        <v>254</v>
      </c>
      <c r="G28" s="22">
        <v>1859</v>
      </c>
      <c r="H28" s="22">
        <v>2201</v>
      </c>
      <c r="I28" s="22">
        <v>834</v>
      </c>
      <c r="J28" s="22">
        <v>1519</v>
      </c>
      <c r="K28" s="22">
        <v>151</v>
      </c>
      <c r="L28" s="22">
        <v>1482</v>
      </c>
      <c r="M28" s="22">
        <v>1153</v>
      </c>
      <c r="N28" s="22">
        <v>1149</v>
      </c>
      <c r="O28" s="22">
        <v>296</v>
      </c>
      <c r="P28" s="22">
        <v>676</v>
      </c>
      <c r="Q28" s="22">
        <v>69</v>
      </c>
      <c r="R28" s="23">
        <v>31</v>
      </c>
      <c r="S28" s="24">
        <v>13630</v>
      </c>
      <c r="T28" s="25">
        <v>7124</v>
      </c>
    </row>
    <row r="29" spans="1:20" x14ac:dyDescent="0.25">
      <c r="A29" s="20" t="s">
        <v>11</v>
      </c>
      <c r="B29" s="21">
        <v>55</v>
      </c>
      <c r="C29" s="22">
        <v>37</v>
      </c>
      <c r="D29" s="22">
        <v>556</v>
      </c>
      <c r="E29" s="22">
        <v>2282</v>
      </c>
      <c r="F29" s="22">
        <v>1025</v>
      </c>
      <c r="G29" s="22">
        <v>3417</v>
      </c>
      <c r="H29" s="22">
        <v>4936</v>
      </c>
      <c r="I29" s="22">
        <v>1436</v>
      </c>
      <c r="J29" s="22">
        <v>3379</v>
      </c>
      <c r="K29" s="22">
        <v>331</v>
      </c>
      <c r="L29" s="22">
        <v>7963</v>
      </c>
      <c r="M29" s="22">
        <v>2678</v>
      </c>
      <c r="N29" s="22">
        <v>3808</v>
      </c>
      <c r="O29" s="22">
        <v>303</v>
      </c>
      <c r="P29" s="22">
        <v>1228</v>
      </c>
      <c r="Q29" s="22">
        <v>10</v>
      </c>
      <c r="R29" s="23">
        <v>0</v>
      </c>
      <c r="S29" s="24">
        <v>33444</v>
      </c>
      <c r="T29" s="25">
        <v>14118</v>
      </c>
    </row>
    <row r="30" spans="1:20" x14ac:dyDescent="0.25">
      <c r="A30" s="20" t="s">
        <v>12</v>
      </c>
      <c r="B30" s="21">
        <v>348</v>
      </c>
      <c r="C30" s="22">
        <v>106</v>
      </c>
      <c r="D30" s="22">
        <v>616</v>
      </c>
      <c r="E30" s="22">
        <v>427</v>
      </c>
      <c r="F30" s="22">
        <v>154</v>
      </c>
      <c r="G30" s="22">
        <v>834</v>
      </c>
      <c r="H30" s="22">
        <v>1737</v>
      </c>
      <c r="I30" s="22">
        <v>459</v>
      </c>
      <c r="J30" s="22">
        <v>1028</v>
      </c>
      <c r="K30" s="22">
        <v>64</v>
      </c>
      <c r="L30" s="22">
        <v>1214</v>
      </c>
      <c r="M30" s="22">
        <v>4164</v>
      </c>
      <c r="N30" s="22">
        <v>496</v>
      </c>
      <c r="O30" s="22">
        <v>28</v>
      </c>
      <c r="P30" s="22">
        <v>440</v>
      </c>
      <c r="Q30" s="22">
        <v>1</v>
      </c>
      <c r="R30" s="23">
        <v>0</v>
      </c>
      <c r="S30" s="24">
        <v>12116</v>
      </c>
      <c r="T30" s="25">
        <v>1730</v>
      </c>
    </row>
    <row r="31" spans="1:20" x14ac:dyDescent="0.25">
      <c r="A31" s="20" t="s">
        <v>13</v>
      </c>
      <c r="B31" s="21">
        <v>1144</v>
      </c>
      <c r="C31" s="22">
        <v>10</v>
      </c>
      <c r="D31" s="22">
        <v>1149</v>
      </c>
      <c r="E31" s="22">
        <v>1020</v>
      </c>
      <c r="F31" s="22">
        <v>87</v>
      </c>
      <c r="G31" s="22">
        <v>1721</v>
      </c>
      <c r="H31" s="22">
        <v>5501</v>
      </c>
      <c r="I31" s="22">
        <v>1073</v>
      </c>
      <c r="J31" s="22">
        <v>1751</v>
      </c>
      <c r="K31" s="22">
        <v>181</v>
      </c>
      <c r="L31" s="22">
        <v>2273</v>
      </c>
      <c r="M31" s="22">
        <v>8712</v>
      </c>
      <c r="N31" s="22">
        <v>2509</v>
      </c>
      <c r="O31" s="22">
        <v>5357</v>
      </c>
      <c r="P31" s="22">
        <v>482</v>
      </c>
      <c r="Q31" s="22">
        <v>12</v>
      </c>
      <c r="R31" s="23">
        <v>0</v>
      </c>
      <c r="S31" s="24">
        <v>32982</v>
      </c>
      <c r="T31" s="25">
        <v>13788</v>
      </c>
    </row>
    <row r="32" spans="1:20" x14ac:dyDescent="0.25">
      <c r="A32" s="20" t="s">
        <v>14</v>
      </c>
      <c r="B32" s="21">
        <v>2196</v>
      </c>
      <c r="C32" s="22">
        <v>258</v>
      </c>
      <c r="D32" s="22">
        <v>1066</v>
      </c>
      <c r="E32" s="22">
        <v>4172</v>
      </c>
      <c r="F32" s="22">
        <v>246</v>
      </c>
      <c r="G32" s="22">
        <v>3659</v>
      </c>
      <c r="H32" s="22">
        <v>11964</v>
      </c>
      <c r="I32" s="22">
        <v>1265</v>
      </c>
      <c r="J32" s="22">
        <v>6422</v>
      </c>
      <c r="K32" s="22">
        <v>414</v>
      </c>
      <c r="L32" s="22">
        <v>6786</v>
      </c>
      <c r="M32" s="22">
        <v>7842</v>
      </c>
      <c r="N32" s="22">
        <v>3933</v>
      </c>
      <c r="O32" s="22">
        <v>1078</v>
      </c>
      <c r="P32" s="22">
        <v>1039</v>
      </c>
      <c r="Q32" s="22">
        <v>348</v>
      </c>
      <c r="R32" s="23">
        <v>1</v>
      </c>
      <c r="S32" s="24">
        <v>52689</v>
      </c>
      <c r="T32" s="25">
        <v>25751</v>
      </c>
    </row>
    <row r="33" spans="1:20" x14ac:dyDescent="0.25">
      <c r="A33" s="20" t="s">
        <v>15</v>
      </c>
      <c r="B33" s="21">
        <v>496</v>
      </c>
      <c r="C33" s="22">
        <v>10</v>
      </c>
      <c r="D33" s="22">
        <v>168</v>
      </c>
      <c r="E33" s="22">
        <v>728</v>
      </c>
      <c r="F33" s="22">
        <v>51</v>
      </c>
      <c r="G33" s="22">
        <v>738</v>
      </c>
      <c r="H33" s="22">
        <v>3804</v>
      </c>
      <c r="I33" s="22">
        <v>1146</v>
      </c>
      <c r="J33" s="22">
        <v>970</v>
      </c>
      <c r="K33" s="22">
        <v>205</v>
      </c>
      <c r="L33" s="22">
        <v>6113</v>
      </c>
      <c r="M33" s="22">
        <v>2632</v>
      </c>
      <c r="N33" s="22">
        <v>6227</v>
      </c>
      <c r="O33" s="22">
        <v>100</v>
      </c>
      <c r="P33" s="22">
        <v>4443</v>
      </c>
      <c r="Q33" s="22">
        <v>13</v>
      </c>
      <c r="R33" s="23">
        <v>0</v>
      </c>
      <c r="S33" s="24">
        <v>27844</v>
      </c>
      <c r="T33" s="25">
        <v>9177</v>
      </c>
    </row>
    <row r="34" spans="1:20" x14ac:dyDescent="0.25">
      <c r="A34" s="20" t="s">
        <v>16</v>
      </c>
      <c r="B34" s="21">
        <v>13043</v>
      </c>
      <c r="C34" s="22">
        <v>6</v>
      </c>
      <c r="D34" s="22">
        <v>181</v>
      </c>
      <c r="E34" s="22">
        <v>8018</v>
      </c>
      <c r="F34" s="22">
        <v>449</v>
      </c>
      <c r="G34" s="22">
        <v>4302</v>
      </c>
      <c r="H34" s="22">
        <v>10580</v>
      </c>
      <c r="I34" s="22">
        <v>1078</v>
      </c>
      <c r="J34" s="22">
        <v>3659</v>
      </c>
      <c r="K34" s="22">
        <v>514</v>
      </c>
      <c r="L34" s="22">
        <v>5029</v>
      </c>
      <c r="M34" s="22">
        <v>10495</v>
      </c>
      <c r="N34" s="22">
        <v>4628</v>
      </c>
      <c r="O34" s="22">
        <v>1002</v>
      </c>
      <c r="P34" s="22">
        <v>3015</v>
      </c>
      <c r="Q34" s="22">
        <v>14</v>
      </c>
      <c r="R34" s="23">
        <v>0</v>
      </c>
      <c r="S34" s="24">
        <v>66013</v>
      </c>
      <c r="T34" s="25">
        <v>19353</v>
      </c>
    </row>
    <row r="35" spans="1:20" x14ac:dyDescent="0.25">
      <c r="A35" s="20" t="s">
        <v>17</v>
      </c>
      <c r="B35" s="21">
        <v>10264</v>
      </c>
      <c r="C35" s="22">
        <v>481</v>
      </c>
      <c r="D35" s="22">
        <v>415</v>
      </c>
      <c r="E35" s="22">
        <v>14456</v>
      </c>
      <c r="F35" s="22">
        <v>728</v>
      </c>
      <c r="G35" s="22">
        <v>6164</v>
      </c>
      <c r="H35" s="22">
        <v>19257</v>
      </c>
      <c r="I35" s="22">
        <v>3748</v>
      </c>
      <c r="J35" s="22">
        <v>7338</v>
      </c>
      <c r="K35" s="22">
        <v>1347</v>
      </c>
      <c r="L35" s="22">
        <v>13592</v>
      </c>
      <c r="M35" s="22">
        <v>17235</v>
      </c>
      <c r="N35" s="22">
        <v>8234</v>
      </c>
      <c r="O35" s="22">
        <v>1532</v>
      </c>
      <c r="P35" s="22">
        <v>3985</v>
      </c>
      <c r="Q35" s="22">
        <v>40</v>
      </c>
      <c r="R35" s="23">
        <v>0</v>
      </c>
      <c r="S35" s="24">
        <v>108816</v>
      </c>
      <c r="T35" s="25">
        <v>44796</v>
      </c>
    </row>
    <row r="36" spans="1:20" x14ac:dyDescent="0.25">
      <c r="A36" s="20" t="s">
        <v>18</v>
      </c>
      <c r="B36" s="21">
        <v>6162</v>
      </c>
      <c r="C36" s="22">
        <v>88</v>
      </c>
      <c r="D36" s="22">
        <v>149</v>
      </c>
      <c r="E36" s="22">
        <v>3057</v>
      </c>
      <c r="F36" s="22">
        <v>78</v>
      </c>
      <c r="G36" s="22">
        <v>2685</v>
      </c>
      <c r="H36" s="22">
        <v>7599</v>
      </c>
      <c r="I36" s="22">
        <v>769</v>
      </c>
      <c r="J36" s="22">
        <v>4364</v>
      </c>
      <c r="K36" s="22">
        <v>189</v>
      </c>
      <c r="L36" s="22">
        <v>3954</v>
      </c>
      <c r="M36" s="22">
        <v>17078</v>
      </c>
      <c r="N36" s="22">
        <v>10392</v>
      </c>
      <c r="O36" s="22">
        <v>1126</v>
      </c>
      <c r="P36" s="22">
        <v>1305</v>
      </c>
      <c r="Q36" s="22">
        <v>33</v>
      </c>
      <c r="R36" s="23">
        <v>0</v>
      </c>
      <c r="S36" s="24">
        <v>59028</v>
      </c>
      <c r="T36" s="25">
        <v>17891</v>
      </c>
    </row>
    <row r="37" spans="1:20" x14ac:dyDescent="0.25">
      <c r="A37" s="20" t="s">
        <v>19</v>
      </c>
      <c r="B37" s="21">
        <v>2435</v>
      </c>
      <c r="C37" s="22">
        <v>355</v>
      </c>
      <c r="D37" s="22">
        <v>54</v>
      </c>
      <c r="E37" s="22">
        <v>3447</v>
      </c>
      <c r="F37" s="22">
        <v>128</v>
      </c>
      <c r="G37" s="22">
        <v>640</v>
      </c>
      <c r="H37" s="22">
        <v>3121</v>
      </c>
      <c r="I37" s="22">
        <v>293</v>
      </c>
      <c r="J37" s="22">
        <v>992</v>
      </c>
      <c r="K37" s="22">
        <v>151</v>
      </c>
      <c r="L37" s="22">
        <v>1656</v>
      </c>
      <c r="M37" s="22">
        <v>5077</v>
      </c>
      <c r="N37" s="22">
        <v>1064</v>
      </c>
      <c r="O37" s="22">
        <v>99</v>
      </c>
      <c r="P37" s="22">
        <v>376</v>
      </c>
      <c r="Q37" s="22">
        <v>2</v>
      </c>
      <c r="R37" s="23">
        <v>0</v>
      </c>
      <c r="S37" s="24">
        <v>19890</v>
      </c>
      <c r="T37" s="25">
        <v>6295</v>
      </c>
    </row>
    <row r="38" spans="1:20" x14ac:dyDescent="0.25">
      <c r="A38" s="20" t="s">
        <v>20</v>
      </c>
      <c r="B38" s="21">
        <v>4198</v>
      </c>
      <c r="C38" s="22">
        <v>5194</v>
      </c>
      <c r="D38" s="22">
        <v>282</v>
      </c>
      <c r="E38" s="22">
        <v>6695</v>
      </c>
      <c r="F38" s="22">
        <v>505</v>
      </c>
      <c r="G38" s="22">
        <v>2226</v>
      </c>
      <c r="H38" s="22">
        <v>12624</v>
      </c>
      <c r="I38" s="22">
        <v>1773</v>
      </c>
      <c r="J38" s="22">
        <v>5150</v>
      </c>
      <c r="K38" s="22">
        <v>246</v>
      </c>
      <c r="L38" s="22">
        <v>8027</v>
      </c>
      <c r="M38" s="22">
        <v>12187</v>
      </c>
      <c r="N38" s="22">
        <v>10430</v>
      </c>
      <c r="O38" s="22">
        <v>1842</v>
      </c>
      <c r="P38" s="22">
        <v>2430</v>
      </c>
      <c r="Q38" s="22">
        <v>55</v>
      </c>
      <c r="R38" s="23">
        <v>16</v>
      </c>
      <c r="S38" s="24">
        <v>73880</v>
      </c>
      <c r="T38" s="25">
        <v>16570</v>
      </c>
    </row>
    <row r="39" spans="1:20" x14ac:dyDescent="0.25">
      <c r="A39" s="20" t="s">
        <v>21</v>
      </c>
      <c r="B39" s="21">
        <v>21</v>
      </c>
      <c r="C39" s="22">
        <v>360</v>
      </c>
      <c r="D39" s="22">
        <v>10</v>
      </c>
      <c r="E39" s="22">
        <v>172</v>
      </c>
      <c r="F39" s="22">
        <v>1</v>
      </c>
      <c r="G39" s="22">
        <v>200</v>
      </c>
      <c r="H39" s="22">
        <v>859</v>
      </c>
      <c r="I39" s="22">
        <v>63</v>
      </c>
      <c r="J39" s="22">
        <v>390</v>
      </c>
      <c r="K39" s="22">
        <v>9</v>
      </c>
      <c r="L39" s="22">
        <v>257</v>
      </c>
      <c r="M39" s="22">
        <v>2099</v>
      </c>
      <c r="N39" s="22">
        <v>426</v>
      </c>
      <c r="O39" s="22">
        <v>99</v>
      </c>
      <c r="P39" s="22">
        <v>257</v>
      </c>
      <c r="Q39" s="22">
        <v>1</v>
      </c>
      <c r="R39" s="23">
        <v>0</v>
      </c>
      <c r="S39" s="24">
        <v>5224</v>
      </c>
      <c r="T39" s="25">
        <v>883</v>
      </c>
    </row>
    <row r="40" spans="1:20" x14ac:dyDescent="0.25">
      <c r="A40" s="20" t="s">
        <v>22</v>
      </c>
      <c r="B40" s="21">
        <v>400</v>
      </c>
      <c r="C40" s="22">
        <v>187</v>
      </c>
      <c r="D40" s="22">
        <v>56</v>
      </c>
      <c r="E40" s="22">
        <v>1075</v>
      </c>
      <c r="F40" s="22">
        <v>5</v>
      </c>
      <c r="G40" s="22">
        <v>462</v>
      </c>
      <c r="H40" s="22">
        <v>3023</v>
      </c>
      <c r="I40" s="22">
        <v>655</v>
      </c>
      <c r="J40" s="22">
        <v>826</v>
      </c>
      <c r="K40" s="22">
        <v>97</v>
      </c>
      <c r="L40" s="22">
        <v>3701</v>
      </c>
      <c r="M40" s="22">
        <v>996</v>
      </c>
      <c r="N40" s="22">
        <v>1220</v>
      </c>
      <c r="O40" s="22">
        <v>2337</v>
      </c>
      <c r="P40" s="22">
        <v>586</v>
      </c>
      <c r="Q40" s="22">
        <v>1</v>
      </c>
      <c r="R40" s="23">
        <v>6</v>
      </c>
      <c r="S40" s="24">
        <v>15633</v>
      </c>
      <c r="T40" s="25">
        <v>5708</v>
      </c>
    </row>
    <row r="41" spans="1:20" ht="15.75" thickBot="1" x14ac:dyDescent="0.3">
      <c r="A41" s="26" t="s">
        <v>23</v>
      </c>
      <c r="B41" s="27">
        <v>10603</v>
      </c>
      <c r="C41" s="28">
        <v>1332</v>
      </c>
      <c r="D41" s="28">
        <v>4517</v>
      </c>
      <c r="E41" s="28">
        <v>52996</v>
      </c>
      <c r="F41" s="28">
        <v>1642</v>
      </c>
      <c r="G41" s="28">
        <v>22088</v>
      </c>
      <c r="H41" s="28">
        <v>158363</v>
      </c>
      <c r="I41" s="28">
        <v>22327</v>
      </c>
      <c r="J41" s="28">
        <v>45942</v>
      </c>
      <c r="K41" s="28">
        <v>10755</v>
      </c>
      <c r="L41" s="28">
        <v>90468</v>
      </c>
      <c r="M41" s="28">
        <v>36160</v>
      </c>
      <c r="N41" s="28">
        <v>39323</v>
      </c>
      <c r="O41" s="28">
        <v>34124</v>
      </c>
      <c r="P41" s="28">
        <v>22106</v>
      </c>
      <c r="Q41" s="28">
        <v>454</v>
      </c>
      <c r="R41" s="29">
        <v>3</v>
      </c>
      <c r="S41" s="30">
        <v>553203</v>
      </c>
      <c r="T41" s="31">
        <v>69706</v>
      </c>
    </row>
    <row r="42" spans="1:20" ht="15.75" thickBot="1" x14ac:dyDescent="0.3">
      <c r="A42" s="32" t="s">
        <v>24</v>
      </c>
      <c r="B42" s="33">
        <v>51697</v>
      </c>
      <c r="C42" s="33">
        <v>8743</v>
      </c>
      <c r="D42" s="33">
        <v>9808</v>
      </c>
      <c r="E42" s="33">
        <v>100512</v>
      </c>
      <c r="F42" s="33">
        <v>5486</v>
      </c>
      <c r="G42" s="33">
        <v>51761</v>
      </c>
      <c r="H42" s="33">
        <v>250772</v>
      </c>
      <c r="I42" s="33">
        <v>37931</v>
      </c>
      <c r="J42" s="33">
        <v>84491</v>
      </c>
      <c r="K42" s="33">
        <v>14776</v>
      </c>
      <c r="L42" s="33">
        <v>154531</v>
      </c>
      <c r="M42" s="33">
        <v>128957</v>
      </c>
      <c r="N42" s="33">
        <v>94592</v>
      </c>
      <c r="O42" s="33">
        <v>49419</v>
      </c>
      <c r="P42" s="33">
        <v>42757</v>
      </c>
      <c r="Q42" s="33">
        <v>1063</v>
      </c>
      <c r="R42" s="33">
        <v>57</v>
      </c>
      <c r="S42" s="34">
        <v>1087353</v>
      </c>
      <c r="T42" s="33">
        <v>256879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69</v>
      </c>
      <c r="C48" s="16">
        <v>38</v>
      </c>
      <c r="D48" s="16">
        <v>0</v>
      </c>
      <c r="E48" s="16">
        <v>55</v>
      </c>
      <c r="F48" s="16">
        <v>0</v>
      </c>
      <c r="G48" s="16">
        <v>32</v>
      </c>
      <c r="H48" s="16">
        <v>65</v>
      </c>
      <c r="I48" s="16">
        <v>1805</v>
      </c>
      <c r="J48" s="16">
        <v>21</v>
      </c>
      <c r="K48" s="16">
        <v>0</v>
      </c>
      <c r="L48" s="16">
        <v>60</v>
      </c>
      <c r="M48" s="16">
        <v>0</v>
      </c>
      <c r="N48" s="16">
        <v>64</v>
      </c>
      <c r="O48" s="16">
        <v>0</v>
      </c>
      <c r="P48" s="16">
        <v>3</v>
      </c>
      <c r="Q48" s="16">
        <v>0</v>
      </c>
      <c r="R48" s="17">
        <v>0</v>
      </c>
      <c r="S48" s="18">
        <v>2212</v>
      </c>
      <c r="T48" s="19">
        <v>147</v>
      </c>
    </row>
    <row r="49" spans="1:20" x14ac:dyDescent="0.25">
      <c r="A49" s="20" t="s">
        <v>10</v>
      </c>
      <c r="B49" s="21">
        <v>26</v>
      </c>
      <c r="C49" s="22">
        <v>0</v>
      </c>
      <c r="D49" s="22">
        <v>0</v>
      </c>
      <c r="E49" s="22">
        <v>64</v>
      </c>
      <c r="F49" s="22">
        <v>0</v>
      </c>
      <c r="G49" s="22">
        <v>14</v>
      </c>
      <c r="H49" s="22">
        <v>404</v>
      </c>
      <c r="I49" s="22">
        <v>16</v>
      </c>
      <c r="J49" s="22">
        <v>475</v>
      </c>
      <c r="K49" s="22">
        <v>7</v>
      </c>
      <c r="L49" s="22">
        <v>397</v>
      </c>
      <c r="M49" s="22">
        <v>0</v>
      </c>
      <c r="N49" s="22">
        <v>130</v>
      </c>
      <c r="O49" s="22">
        <v>0</v>
      </c>
      <c r="P49" s="22">
        <v>43</v>
      </c>
      <c r="Q49" s="22">
        <v>19</v>
      </c>
      <c r="R49" s="23">
        <v>0</v>
      </c>
      <c r="S49" s="24">
        <v>1595</v>
      </c>
      <c r="T49" s="25">
        <v>197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94</v>
      </c>
      <c r="E50" s="22">
        <v>496</v>
      </c>
      <c r="F50" s="22">
        <v>0</v>
      </c>
      <c r="G50" s="22">
        <v>449</v>
      </c>
      <c r="H50" s="22">
        <v>799</v>
      </c>
      <c r="I50" s="22">
        <v>176</v>
      </c>
      <c r="J50" s="22">
        <v>280</v>
      </c>
      <c r="K50" s="22">
        <v>4</v>
      </c>
      <c r="L50" s="22">
        <v>696</v>
      </c>
      <c r="M50" s="22">
        <v>0</v>
      </c>
      <c r="N50" s="22">
        <v>121</v>
      </c>
      <c r="O50" s="22">
        <v>1</v>
      </c>
      <c r="P50" s="22">
        <v>32</v>
      </c>
      <c r="Q50" s="22">
        <v>6</v>
      </c>
      <c r="R50" s="23">
        <v>0</v>
      </c>
      <c r="S50" s="24">
        <v>3160</v>
      </c>
      <c r="T50" s="25">
        <v>221</v>
      </c>
    </row>
    <row r="51" spans="1:20" x14ac:dyDescent="0.25">
      <c r="A51" s="20" t="s">
        <v>12</v>
      </c>
      <c r="B51" s="21">
        <v>60</v>
      </c>
      <c r="C51" s="22">
        <v>0</v>
      </c>
      <c r="D51" s="22">
        <v>31</v>
      </c>
      <c r="E51" s="22">
        <v>138</v>
      </c>
      <c r="F51" s="22">
        <v>6</v>
      </c>
      <c r="G51" s="22">
        <v>392</v>
      </c>
      <c r="H51" s="22">
        <v>336</v>
      </c>
      <c r="I51" s="22">
        <v>108</v>
      </c>
      <c r="J51" s="22">
        <v>203</v>
      </c>
      <c r="K51" s="22">
        <v>14</v>
      </c>
      <c r="L51" s="22">
        <v>207</v>
      </c>
      <c r="M51" s="22">
        <v>89</v>
      </c>
      <c r="N51" s="22">
        <v>230</v>
      </c>
      <c r="O51" s="22">
        <v>27</v>
      </c>
      <c r="P51" s="22">
        <v>32</v>
      </c>
      <c r="Q51" s="22">
        <v>0</v>
      </c>
      <c r="R51" s="23">
        <v>0</v>
      </c>
      <c r="S51" s="24">
        <v>1873</v>
      </c>
      <c r="T51" s="25">
        <v>132</v>
      </c>
    </row>
    <row r="52" spans="1:20" x14ac:dyDescent="0.25">
      <c r="A52" s="20" t="s">
        <v>13</v>
      </c>
      <c r="B52" s="21">
        <v>235</v>
      </c>
      <c r="C52" s="22">
        <v>4</v>
      </c>
      <c r="D52" s="22">
        <v>58</v>
      </c>
      <c r="E52" s="22">
        <v>1002</v>
      </c>
      <c r="F52" s="22">
        <v>11</v>
      </c>
      <c r="G52" s="22">
        <v>347</v>
      </c>
      <c r="H52" s="22">
        <v>861</v>
      </c>
      <c r="I52" s="22">
        <v>173</v>
      </c>
      <c r="J52" s="22">
        <v>400</v>
      </c>
      <c r="K52" s="22">
        <v>0</v>
      </c>
      <c r="L52" s="22">
        <v>2276</v>
      </c>
      <c r="M52" s="22">
        <v>0</v>
      </c>
      <c r="N52" s="22">
        <v>420</v>
      </c>
      <c r="O52" s="22">
        <v>31</v>
      </c>
      <c r="P52" s="22">
        <v>157</v>
      </c>
      <c r="Q52" s="22">
        <v>2</v>
      </c>
      <c r="R52" s="23">
        <v>0</v>
      </c>
      <c r="S52" s="24">
        <v>5977</v>
      </c>
      <c r="T52" s="25">
        <v>2094</v>
      </c>
    </row>
    <row r="53" spans="1:20" x14ac:dyDescent="0.25">
      <c r="A53" s="20" t="s">
        <v>14</v>
      </c>
      <c r="B53" s="21">
        <v>7096</v>
      </c>
      <c r="C53" s="22">
        <v>228</v>
      </c>
      <c r="D53" s="22">
        <v>559</v>
      </c>
      <c r="E53" s="22">
        <v>9434</v>
      </c>
      <c r="F53" s="22">
        <v>1378</v>
      </c>
      <c r="G53" s="22">
        <v>4718</v>
      </c>
      <c r="H53" s="22">
        <v>13363</v>
      </c>
      <c r="I53" s="22">
        <v>3859</v>
      </c>
      <c r="J53" s="22">
        <v>10400</v>
      </c>
      <c r="K53" s="22">
        <v>363</v>
      </c>
      <c r="L53" s="22">
        <v>11923</v>
      </c>
      <c r="M53" s="22">
        <v>6384</v>
      </c>
      <c r="N53" s="22">
        <v>14354</v>
      </c>
      <c r="O53" s="22">
        <v>1872</v>
      </c>
      <c r="P53" s="22">
        <v>5399</v>
      </c>
      <c r="Q53" s="22">
        <v>953</v>
      </c>
      <c r="R53" s="23">
        <v>6</v>
      </c>
      <c r="S53" s="24">
        <v>92289</v>
      </c>
      <c r="T53" s="25">
        <v>28268</v>
      </c>
    </row>
    <row r="54" spans="1:20" x14ac:dyDescent="0.25">
      <c r="A54" s="20" t="s">
        <v>15</v>
      </c>
      <c r="B54" s="21">
        <v>2784</v>
      </c>
      <c r="C54" s="22">
        <v>0</v>
      </c>
      <c r="D54" s="22">
        <v>127</v>
      </c>
      <c r="E54" s="22">
        <v>1908</v>
      </c>
      <c r="F54" s="22">
        <v>47</v>
      </c>
      <c r="G54" s="22">
        <v>277</v>
      </c>
      <c r="H54" s="22">
        <v>2528</v>
      </c>
      <c r="I54" s="22">
        <v>184</v>
      </c>
      <c r="J54" s="22">
        <v>424</v>
      </c>
      <c r="K54" s="22">
        <v>8</v>
      </c>
      <c r="L54" s="22">
        <v>820</v>
      </c>
      <c r="M54" s="22">
        <v>1186</v>
      </c>
      <c r="N54" s="22">
        <v>1357</v>
      </c>
      <c r="O54" s="22">
        <v>148</v>
      </c>
      <c r="P54" s="22">
        <v>244</v>
      </c>
      <c r="Q54" s="22">
        <v>0</v>
      </c>
      <c r="R54" s="23">
        <v>0</v>
      </c>
      <c r="S54" s="24">
        <v>12042</v>
      </c>
      <c r="T54" s="25">
        <v>8041</v>
      </c>
    </row>
    <row r="55" spans="1:20" x14ac:dyDescent="0.25">
      <c r="A55" s="20" t="s">
        <v>16</v>
      </c>
      <c r="B55" s="21">
        <v>1331</v>
      </c>
      <c r="C55" s="22">
        <v>0</v>
      </c>
      <c r="D55" s="22">
        <v>17</v>
      </c>
      <c r="E55" s="22">
        <v>1425</v>
      </c>
      <c r="F55" s="22">
        <v>4</v>
      </c>
      <c r="G55" s="22">
        <v>516</v>
      </c>
      <c r="H55" s="22">
        <v>1128</v>
      </c>
      <c r="I55" s="22">
        <v>185</v>
      </c>
      <c r="J55" s="22">
        <v>690</v>
      </c>
      <c r="K55" s="22">
        <v>10</v>
      </c>
      <c r="L55" s="22">
        <v>711</v>
      </c>
      <c r="M55" s="22">
        <v>0</v>
      </c>
      <c r="N55" s="22">
        <v>359</v>
      </c>
      <c r="O55" s="22">
        <v>26</v>
      </c>
      <c r="P55" s="22">
        <v>182</v>
      </c>
      <c r="Q55" s="22">
        <v>5</v>
      </c>
      <c r="R55" s="23">
        <v>0</v>
      </c>
      <c r="S55" s="24">
        <v>6589</v>
      </c>
      <c r="T55" s="25">
        <v>3899</v>
      </c>
    </row>
    <row r="56" spans="1:20" x14ac:dyDescent="0.25">
      <c r="A56" s="20" t="s">
        <v>17</v>
      </c>
      <c r="B56" s="21">
        <v>2584</v>
      </c>
      <c r="C56" s="22">
        <v>503</v>
      </c>
      <c r="D56" s="22">
        <v>180</v>
      </c>
      <c r="E56" s="22">
        <v>2888</v>
      </c>
      <c r="F56" s="22">
        <v>12</v>
      </c>
      <c r="G56" s="22">
        <v>1604</v>
      </c>
      <c r="H56" s="22">
        <v>1617</v>
      </c>
      <c r="I56" s="22">
        <v>939</v>
      </c>
      <c r="J56" s="22">
        <v>920</v>
      </c>
      <c r="K56" s="22">
        <v>127</v>
      </c>
      <c r="L56" s="22">
        <v>2381</v>
      </c>
      <c r="M56" s="22">
        <v>3283</v>
      </c>
      <c r="N56" s="22">
        <v>2183</v>
      </c>
      <c r="O56" s="22">
        <v>174</v>
      </c>
      <c r="P56" s="22">
        <v>1208</v>
      </c>
      <c r="Q56" s="22">
        <v>25</v>
      </c>
      <c r="R56" s="23">
        <v>0</v>
      </c>
      <c r="S56" s="24">
        <v>20628</v>
      </c>
      <c r="T56" s="25">
        <v>22247</v>
      </c>
    </row>
    <row r="57" spans="1:20" x14ac:dyDescent="0.25">
      <c r="A57" s="20" t="s">
        <v>18</v>
      </c>
      <c r="B57" s="21">
        <v>2897</v>
      </c>
      <c r="C57" s="22">
        <v>24</v>
      </c>
      <c r="D57" s="22">
        <v>138</v>
      </c>
      <c r="E57" s="22">
        <v>10587</v>
      </c>
      <c r="F57" s="22">
        <v>81</v>
      </c>
      <c r="G57" s="22">
        <v>1320</v>
      </c>
      <c r="H57" s="22">
        <v>2067</v>
      </c>
      <c r="I57" s="22">
        <v>299</v>
      </c>
      <c r="J57" s="22">
        <v>809</v>
      </c>
      <c r="K57" s="22">
        <v>16</v>
      </c>
      <c r="L57" s="22">
        <v>1336</v>
      </c>
      <c r="M57" s="22">
        <v>905</v>
      </c>
      <c r="N57" s="22">
        <v>1035</v>
      </c>
      <c r="O57" s="22">
        <v>111</v>
      </c>
      <c r="P57" s="22">
        <v>319</v>
      </c>
      <c r="Q57" s="22">
        <v>67</v>
      </c>
      <c r="R57" s="23">
        <v>9</v>
      </c>
      <c r="S57" s="24">
        <v>22020</v>
      </c>
      <c r="T57" s="25">
        <v>18783</v>
      </c>
    </row>
    <row r="58" spans="1:20" x14ac:dyDescent="0.25">
      <c r="A58" s="20" t="s">
        <v>19</v>
      </c>
      <c r="B58" s="21">
        <v>602</v>
      </c>
      <c r="C58" s="22">
        <v>34</v>
      </c>
      <c r="D58" s="22">
        <v>7</v>
      </c>
      <c r="E58" s="22">
        <v>2008</v>
      </c>
      <c r="F58" s="22">
        <v>33</v>
      </c>
      <c r="G58" s="22">
        <v>225</v>
      </c>
      <c r="H58" s="22">
        <v>463</v>
      </c>
      <c r="I58" s="22">
        <v>120</v>
      </c>
      <c r="J58" s="22">
        <v>283</v>
      </c>
      <c r="K58" s="22">
        <v>1</v>
      </c>
      <c r="L58" s="22">
        <v>724</v>
      </c>
      <c r="M58" s="22">
        <v>0</v>
      </c>
      <c r="N58" s="22">
        <v>111</v>
      </c>
      <c r="O58" s="22">
        <v>21</v>
      </c>
      <c r="P58" s="22">
        <v>83</v>
      </c>
      <c r="Q58" s="22">
        <v>11</v>
      </c>
      <c r="R58" s="23">
        <v>0</v>
      </c>
      <c r="S58" s="24">
        <v>4726</v>
      </c>
      <c r="T58" s="25">
        <v>5869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7</v>
      </c>
      <c r="F60" s="22">
        <v>0</v>
      </c>
      <c r="G60" s="22">
        <v>8</v>
      </c>
      <c r="H60" s="22">
        <v>17</v>
      </c>
      <c r="I60" s="22">
        <v>18</v>
      </c>
      <c r="J60" s="22">
        <v>9</v>
      </c>
      <c r="K60" s="22">
        <v>0</v>
      </c>
      <c r="L60" s="22">
        <v>87</v>
      </c>
      <c r="M60" s="22">
        <v>0</v>
      </c>
      <c r="N60" s="22">
        <v>4</v>
      </c>
      <c r="O60" s="22">
        <v>0</v>
      </c>
      <c r="P60" s="22">
        <v>4</v>
      </c>
      <c r="Q60" s="22">
        <v>0</v>
      </c>
      <c r="R60" s="23">
        <v>0</v>
      </c>
      <c r="S60" s="24">
        <v>154</v>
      </c>
      <c r="T60" s="25">
        <v>45</v>
      </c>
    </row>
    <row r="61" spans="1:20" x14ac:dyDescent="0.25">
      <c r="A61" s="20" t="s">
        <v>22</v>
      </c>
      <c r="B61" s="21">
        <v>179</v>
      </c>
      <c r="C61" s="22">
        <v>0</v>
      </c>
      <c r="D61" s="22">
        <v>0</v>
      </c>
      <c r="E61" s="22">
        <v>31</v>
      </c>
      <c r="F61" s="22">
        <v>0</v>
      </c>
      <c r="G61" s="22">
        <v>97</v>
      </c>
      <c r="H61" s="22">
        <v>110</v>
      </c>
      <c r="I61" s="22">
        <v>184</v>
      </c>
      <c r="J61" s="22">
        <v>10</v>
      </c>
      <c r="K61" s="22">
        <v>0</v>
      </c>
      <c r="L61" s="22">
        <v>57</v>
      </c>
      <c r="M61" s="22">
        <v>0</v>
      </c>
      <c r="N61" s="22">
        <v>25</v>
      </c>
      <c r="O61" s="22">
        <v>11</v>
      </c>
      <c r="P61" s="22">
        <v>7</v>
      </c>
      <c r="Q61" s="22">
        <v>1</v>
      </c>
      <c r="R61" s="23">
        <v>0</v>
      </c>
      <c r="S61" s="24">
        <v>712</v>
      </c>
      <c r="T61" s="25">
        <v>4759</v>
      </c>
    </row>
    <row r="62" spans="1:20" ht="15.75" thickBot="1" x14ac:dyDescent="0.3">
      <c r="A62" s="26" t="s">
        <v>23</v>
      </c>
      <c r="B62" s="27">
        <v>5853</v>
      </c>
      <c r="C62" s="28">
        <v>4</v>
      </c>
      <c r="D62" s="28">
        <v>97</v>
      </c>
      <c r="E62" s="28">
        <v>33394</v>
      </c>
      <c r="F62" s="28">
        <v>246</v>
      </c>
      <c r="G62" s="28">
        <v>6496</v>
      </c>
      <c r="H62" s="28">
        <v>27147</v>
      </c>
      <c r="I62" s="28">
        <v>8073</v>
      </c>
      <c r="J62" s="28">
        <v>9409</v>
      </c>
      <c r="K62" s="28">
        <v>892</v>
      </c>
      <c r="L62" s="28">
        <v>21743</v>
      </c>
      <c r="M62" s="28">
        <v>1785</v>
      </c>
      <c r="N62" s="28">
        <v>9683</v>
      </c>
      <c r="O62" s="28">
        <v>3584</v>
      </c>
      <c r="P62" s="28">
        <v>11177</v>
      </c>
      <c r="Q62" s="28">
        <v>1060</v>
      </c>
      <c r="R62" s="29">
        <v>10</v>
      </c>
      <c r="S62" s="30">
        <v>140653</v>
      </c>
      <c r="T62" s="31">
        <v>33436</v>
      </c>
    </row>
    <row r="63" spans="1:20" ht="15.75" thickBot="1" x14ac:dyDescent="0.3">
      <c r="A63" s="32" t="s">
        <v>24</v>
      </c>
      <c r="B63" s="33">
        <v>23716</v>
      </c>
      <c r="C63" s="33">
        <v>841</v>
      </c>
      <c r="D63" s="33">
        <v>1308</v>
      </c>
      <c r="E63" s="33">
        <v>63437</v>
      </c>
      <c r="F63" s="33">
        <v>1818</v>
      </c>
      <c r="G63" s="33">
        <v>16495</v>
      </c>
      <c r="H63" s="33">
        <v>50905</v>
      </c>
      <c r="I63" s="33">
        <v>16139</v>
      </c>
      <c r="J63" s="33">
        <v>24333</v>
      </c>
      <c r="K63" s="33">
        <v>1442</v>
      </c>
      <c r="L63" s="33">
        <v>43418</v>
      </c>
      <c r="M63" s="33">
        <v>13632</v>
      </c>
      <c r="N63" s="33">
        <v>30076</v>
      </c>
      <c r="O63" s="33">
        <v>6006</v>
      </c>
      <c r="P63" s="33">
        <v>18890</v>
      </c>
      <c r="Q63" s="33">
        <v>2149</v>
      </c>
      <c r="R63" s="33">
        <v>25</v>
      </c>
      <c r="S63" s="34">
        <v>314630</v>
      </c>
      <c r="T63" s="33">
        <v>128138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0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34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452</v>
      </c>
    </row>
    <row r="74" spans="1:20" x14ac:dyDescent="0.25">
      <c r="A74" s="20" t="s">
        <v>14</v>
      </c>
      <c r="B74" s="21">
        <v>106</v>
      </c>
      <c r="C74" s="22">
        <v>0</v>
      </c>
      <c r="D74" s="22">
        <v>33</v>
      </c>
      <c r="E74" s="22">
        <v>182</v>
      </c>
      <c r="F74" s="22">
        <v>40</v>
      </c>
      <c r="G74" s="22">
        <v>259</v>
      </c>
      <c r="H74" s="22">
        <v>704</v>
      </c>
      <c r="I74" s="22">
        <v>0</v>
      </c>
      <c r="J74" s="22">
        <v>215</v>
      </c>
      <c r="K74" s="22">
        <v>82</v>
      </c>
      <c r="L74" s="22">
        <v>0</v>
      </c>
      <c r="M74" s="22">
        <v>0</v>
      </c>
      <c r="N74" s="22">
        <v>0</v>
      </c>
      <c r="O74" s="22">
        <v>222</v>
      </c>
      <c r="P74" s="22">
        <v>78</v>
      </c>
      <c r="Q74" s="22">
        <v>0</v>
      </c>
      <c r="R74" s="23">
        <v>0</v>
      </c>
      <c r="S74" s="24">
        <v>1921</v>
      </c>
      <c r="T74" s="25">
        <v>2003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2138</v>
      </c>
    </row>
    <row r="76" spans="1:20" x14ac:dyDescent="0.25">
      <c r="A76" s="20" t="s">
        <v>16</v>
      </c>
      <c r="B76" s="21">
        <v>642</v>
      </c>
      <c r="C76" s="22">
        <v>0</v>
      </c>
      <c r="D76" s="22">
        <v>12</v>
      </c>
      <c r="E76" s="22">
        <v>197</v>
      </c>
      <c r="F76" s="22">
        <v>41</v>
      </c>
      <c r="G76" s="22">
        <v>68</v>
      </c>
      <c r="H76" s="22">
        <v>425</v>
      </c>
      <c r="I76" s="22">
        <v>0</v>
      </c>
      <c r="J76" s="22">
        <v>250</v>
      </c>
      <c r="K76" s="22">
        <v>63</v>
      </c>
      <c r="L76" s="22">
        <v>0</v>
      </c>
      <c r="M76" s="22">
        <v>0</v>
      </c>
      <c r="N76" s="22">
        <v>0</v>
      </c>
      <c r="O76" s="22">
        <v>196</v>
      </c>
      <c r="P76" s="22">
        <v>22</v>
      </c>
      <c r="Q76" s="22">
        <v>0</v>
      </c>
      <c r="R76" s="23">
        <v>0</v>
      </c>
      <c r="S76" s="24">
        <v>1916</v>
      </c>
      <c r="T76" s="25">
        <v>4643</v>
      </c>
    </row>
    <row r="77" spans="1:20" x14ac:dyDescent="0.25">
      <c r="A77" s="20" t="s">
        <v>17</v>
      </c>
      <c r="B77" s="21">
        <v>561</v>
      </c>
      <c r="C77" s="22">
        <v>0</v>
      </c>
      <c r="D77" s="22">
        <v>220</v>
      </c>
      <c r="E77" s="22">
        <v>1198</v>
      </c>
      <c r="F77" s="22">
        <v>649</v>
      </c>
      <c r="G77" s="22">
        <v>1568</v>
      </c>
      <c r="H77" s="22">
        <v>2379</v>
      </c>
      <c r="I77" s="22">
        <v>0</v>
      </c>
      <c r="J77" s="22">
        <v>821</v>
      </c>
      <c r="K77" s="22">
        <v>633</v>
      </c>
      <c r="L77" s="22">
        <v>0</v>
      </c>
      <c r="M77" s="22">
        <v>0</v>
      </c>
      <c r="N77" s="22">
        <v>0</v>
      </c>
      <c r="O77" s="22">
        <v>1192</v>
      </c>
      <c r="P77" s="22">
        <v>365</v>
      </c>
      <c r="Q77" s="22">
        <v>0</v>
      </c>
      <c r="R77" s="23">
        <v>0</v>
      </c>
      <c r="S77" s="24">
        <v>9586</v>
      </c>
      <c r="T77" s="25">
        <v>5298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360</v>
      </c>
    </row>
    <row r="79" spans="1:20" x14ac:dyDescent="0.25">
      <c r="A79" s="20" t="s">
        <v>19</v>
      </c>
      <c r="B79" s="21">
        <v>1316</v>
      </c>
      <c r="C79" s="22">
        <v>0</v>
      </c>
      <c r="D79" s="22">
        <v>20</v>
      </c>
      <c r="E79" s="22">
        <v>937</v>
      </c>
      <c r="F79" s="22">
        <v>416</v>
      </c>
      <c r="G79" s="22">
        <v>989</v>
      </c>
      <c r="H79" s="22">
        <v>1035</v>
      </c>
      <c r="I79" s="22">
        <v>0</v>
      </c>
      <c r="J79" s="22">
        <v>404</v>
      </c>
      <c r="K79" s="22">
        <v>1894</v>
      </c>
      <c r="L79" s="22">
        <v>0</v>
      </c>
      <c r="M79" s="22">
        <v>0</v>
      </c>
      <c r="N79" s="22">
        <v>0</v>
      </c>
      <c r="O79" s="22">
        <v>448</v>
      </c>
      <c r="P79" s="22">
        <v>199</v>
      </c>
      <c r="Q79" s="22">
        <v>0</v>
      </c>
      <c r="R79" s="23">
        <v>0</v>
      </c>
      <c r="S79" s="24">
        <v>7658</v>
      </c>
      <c r="T79" s="25">
        <v>2035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3653</v>
      </c>
      <c r="C83" s="28">
        <v>0</v>
      </c>
      <c r="D83" s="28">
        <v>2347</v>
      </c>
      <c r="E83" s="28">
        <v>20734</v>
      </c>
      <c r="F83" s="28">
        <v>17282</v>
      </c>
      <c r="G83" s="28">
        <v>14700</v>
      </c>
      <c r="H83" s="28">
        <v>31192</v>
      </c>
      <c r="I83" s="28">
        <v>0</v>
      </c>
      <c r="J83" s="28">
        <v>8584</v>
      </c>
      <c r="K83" s="28">
        <v>20811</v>
      </c>
      <c r="L83" s="28">
        <v>0</v>
      </c>
      <c r="M83" s="28">
        <v>0</v>
      </c>
      <c r="N83" s="28">
        <v>0</v>
      </c>
      <c r="O83" s="28">
        <v>16642</v>
      </c>
      <c r="P83" s="28">
        <v>8541</v>
      </c>
      <c r="Q83" s="28">
        <v>0</v>
      </c>
      <c r="R83" s="29">
        <v>0</v>
      </c>
      <c r="S83" s="30">
        <v>144486</v>
      </c>
      <c r="T83" s="31">
        <v>6274</v>
      </c>
    </row>
    <row r="84" spans="1:20" ht="15.75" thickBot="1" x14ac:dyDescent="0.3">
      <c r="A84" s="32" t="s">
        <v>24</v>
      </c>
      <c r="B84" s="33">
        <v>6278</v>
      </c>
      <c r="C84" s="33">
        <v>0</v>
      </c>
      <c r="D84" s="33">
        <v>2632</v>
      </c>
      <c r="E84" s="33">
        <v>23248</v>
      </c>
      <c r="F84" s="33">
        <v>18428</v>
      </c>
      <c r="G84" s="33">
        <v>17584</v>
      </c>
      <c r="H84" s="33">
        <v>35735</v>
      </c>
      <c r="I84" s="33">
        <v>0</v>
      </c>
      <c r="J84" s="33">
        <v>10274</v>
      </c>
      <c r="K84" s="33">
        <v>23483</v>
      </c>
      <c r="L84" s="33">
        <v>0</v>
      </c>
      <c r="M84" s="33">
        <v>0</v>
      </c>
      <c r="N84" s="33">
        <v>0</v>
      </c>
      <c r="O84" s="33">
        <v>18700</v>
      </c>
      <c r="P84" s="33">
        <v>9205</v>
      </c>
      <c r="Q84" s="33">
        <v>0</v>
      </c>
      <c r="R84" s="33">
        <v>0</v>
      </c>
      <c r="S84" s="34">
        <v>165567</v>
      </c>
      <c r="T84" s="33">
        <v>23261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1432</v>
      </c>
      <c r="C90" s="16">
        <f t="shared" ref="C90:R104" si="0">+C6+C27+C48+C69</f>
        <v>262</v>
      </c>
      <c r="D90" s="16">
        <f t="shared" si="0"/>
        <v>1118</v>
      </c>
      <c r="E90" s="16">
        <f t="shared" si="0"/>
        <v>3917</v>
      </c>
      <c r="F90" s="16">
        <f t="shared" si="0"/>
        <v>337</v>
      </c>
      <c r="G90" s="16">
        <f t="shared" si="0"/>
        <v>4725</v>
      </c>
      <c r="H90" s="16">
        <f t="shared" si="0"/>
        <v>8916</v>
      </c>
      <c r="I90" s="16">
        <f t="shared" si="0"/>
        <v>4789</v>
      </c>
      <c r="J90" s="16">
        <f t="shared" si="0"/>
        <v>3112</v>
      </c>
      <c r="K90" s="16">
        <f t="shared" si="0"/>
        <v>996</v>
      </c>
      <c r="L90" s="16">
        <f t="shared" si="0"/>
        <v>4907</v>
      </c>
      <c r="M90" s="16">
        <f t="shared" si="0"/>
        <v>12784</v>
      </c>
      <c r="N90" s="16">
        <f t="shared" si="0"/>
        <v>4321</v>
      </c>
      <c r="O90" s="16">
        <f t="shared" si="0"/>
        <v>1132</v>
      </c>
      <c r="P90" s="16">
        <f t="shared" si="0"/>
        <v>3575</v>
      </c>
      <c r="Q90" s="16">
        <f t="shared" si="0"/>
        <v>634</v>
      </c>
      <c r="R90" s="17">
        <f t="shared" si="0"/>
        <v>1</v>
      </c>
      <c r="S90" s="18">
        <f>+SUM(B90:R90)</f>
        <v>56958</v>
      </c>
      <c r="T90" s="19">
        <f>+T6+T27+T48+T69</f>
        <v>13284</v>
      </c>
    </row>
    <row r="91" spans="1:20" x14ac:dyDescent="0.25">
      <c r="A91" s="20" t="s">
        <v>10</v>
      </c>
      <c r="B91" s="21">
        <f t="shared" ref="B91:Q104" si="1">+B7+B28+B49+B70</f>
        <v>206</v>
      </c>
      <c r="C91" s="22">
        <f t="shared" si="1"/>
        <v>313</v>
      </c>
      <c r="D91" s="22">
        <f t="shared" si="1"/>
        <v>4021</v>
      </c>
      <c r="E91" s="22">
        <f t="shared" si="1"/>
        <v>4205</v>
      </c>
      <c r="F91" s="22">
        <f t="shared" si="1"/>
        <v>590</v>
      </c>
      <c r="G91" s="22">
        <f t="shared" si="1"/>
        <v>8051</v>
      </c>
      <c r="H91" s="22">
        <f t="shared" si="1"/>
        <v>11471</v>
      </c>
      <c r="I91" s="22">
        <f t="shared" si="1"/>
        <v>4235</v>
      </c>
      <c r="J91" s="22">
        <f t="shared" si="1"/>
        <v>5167</v>
      </c>
      <c r="K91" s="22">
        <f t="shared" si="1"/>
        <v>1736</v>
      </c>
      <c r="L91" s="22">
        <f t="shared" si="1"/>
        <v>8561</v>
      </c>
      <c r="M91" s="22">
        <f t="shared" si="1"/>
        <v>15402</v>
      </c>
      <c r="N91" s="22">
        <f t="shared" si="1"/>
        <v>5147</v>
      </c>
      <c r="O91" s="22">
        <f t="shared" si="1"/>
        <v>1614</v>
      </c>
      <c r="P91" s="22">
        <f t="shared" si="1"/>
        <v>4847</v>
      </c>
      <c r="Q91" s="22">
        <f t="shared" si="1"/>
        <v>699</v>
      </c>
      <c r="R91" s="23">
        <f t="shared" si="0"/>
        <v>32</v>
      </c>
      <c r="S91" s="24">
        <f t="shared" ref="S91:S104" si="2">+SUM(B91:R91)</f>
        <v>76297</v>
      </c>
      <c r="T91" s="25">
        <f t="shared" ref="T91:T104" si="3">+T7+T28+T49+T70</f>
        <v>15437</v>
      </c>
    </row>
    <row r="92" spans="1:20" x14ac:dyDescent="0.25">
      <c r="A92" s="20" t="s">
        <v>11</v>
      </c>
      <c r="B92" s="21">
        <f t="shared" si="1"/>
        <v>426</v>
      </c>
      <c r="C92" s="22">
        <f t="shared" si="0"/>
        <v>69</v>
      </c>
      <c r="D92" s="22">
        <f t="shared" si="0"/>
        <v>17694</v>
      </c>
      <c r="E92" s="22">
        <f t="shared" si="0"/>
        <v>13051</v>
      </c>
      <c r="F92" s="22">
        <f t="shared" si="0"/>
        <v>1458</v>
      </c>
      <c r="G92" s="22">
        <f t="shared" si="0"/>
        <v>18235</v>
      </c>
      <c r="H92" s="22">
        <f t="shared" si="0"/>
        <v>19635</v>
      </c>
      <c r="I92" s="22">
        <f t="shared" si="0"/>
        <v>7486</v>
      </c>
      <c r="J92" s="22">
        <f t="shared" si="0"/>
        <v>11697</v>
      </c>
      <c r="K92" s="22">
        <f t="shared" si="0"/>
        <v>4266</v>
      </c>
      <c r="L92" s="22">
        <f t="shared" si="0"/>
        <v>26796</v>
      </c>
      <c r="M92" s="22">
        <f t="shared" si="0"/>
        <v>21820</v>
      </c>
      <c r="N92" s="22">
        <f t="shared" si="0"/>
        <v>10183</v>
      </c>
      <c r="O92" s="22">
        <f t="shared" si="0"/>
        <v>2571</v>
      </c>
      <c r="P92" s="22">
        <f t="shared" si="0"/>
        <v>11160</v>
      </c>
      <c r="Q92" s="22">
        <f t="shared" si="0"/>
        <v>1208</v>
      </c>
      <c r="R92" s="23">
        <f t="shared" si="0"/>
        <v>19</v>
      </c>
      <c r="S92" s="24">
        <f t="shared" si="2"/>
        <v>167774</v>
      </c>
      <c r="T92" s="25">
        <f t="shared" si="3"/>
        <v>26930</v>
      </c>
    </row>
    <row r="93" spans="1:20" x14ac:dyDescent="0.25">
      <c r="A93" s="20" t="s">
        <v>12</v>
      </c>
      <c r="B93" s="21">
        <f t="shared" si="1"/>
        <v>4698</v>
      </c>
      <c r="C93" s="22">
        <f t="shared" si="0"/>
        <v>138</v>
      </c>
      <c r="D93" s="22">
        <f t="shared" si="0"/>
        <v>8223</v>
      </c>
      <c r="E93" s="22">
        <f t="shared" si="0"/>
        <v>2458</v>
      </c>
      <c r="F93" s="22">
        <f t="shared" si="0"/>
        <v>513</v>
      </c>
      <c r="G93" s="22">
        <f t="shared" si="0"/>
        <v>7658</v>
      </c>
      <c r="H93" s="22">
        <f t="shared" si="0"/>
        <v>6918</v>
      </c>
      <c r="I93" s="22">
        <f t="shared" si="0"/>
        <v>2044</v>
      </c>
      <c r="J93" s="22">
        <f t="shared" si="0"/>
        <v>4310</v>
      </c>
      <c r="K93" s="22">
        <f t="shared" si="0"/>
        <v>1465</v>
      </c>
      <c r="L93" s="22">
        <f t="shared" si="0"/>
        <v>7951</v>
      </c>
      <c r="M93" s="22">
        <f t="shared" si="0"/>
        <v>16447</v>
      </c>
      <c r="N93" s="22">
        <f t="shared" si="0"/>
        <v>2432</v>
      </c>
      <c r="O93" s="22">
        <f t="shared" si="0"/>
        <v>1254</v>
      </c>
      <c r="P93" s="22">
        <f t="shared" si="0"/>
        <v>4467</v>
      </c>
      <c r="Q93" s="22">
        <f t="shared" si="0"/>
        <v>316</v>
      </c>
      <c r="R93" s="23">
        <f t="shared" si="0"/>
        <v>7</v>
      </c>
      <c r="S93" s="24">
        <f t="shared" si="2"/>
        <v>71299</v>
      </c>
      <c r="T93" s="25">
        <f t="shared" si="3"/>
        <v>9003</v>
      </c>
    </row>
    <row r="94" spans="1:20" x14ac:dyDescent="0.25">
      <c r="A94" s="20" t="s">
        <v>13</v>
      </c>
      <c r="B94" s="21">
        <f t="shared" si="1"/>
        <v>9603</v>
      </c>
      <c r="C94" s="22">
        <f t="shared" si="0"/>
        <v>777</v>
      </c>
      <c r="D94" s="22">
        <f t="shared" si="0"/>
        <v>8478</v>
      </c>
      <c r="E94" s="22">
        <f t="shared" si="0"/>
        <v>7585</v>
      </c>
      <c r="F94" s="22">
        <f t="shared" si="0"/>
        <v>1042</v>
      </c>
      <c r="G94" s="22">
        <f t="shared" si="0"/>
        <v>20202</v>
      </c>
      <c r="H94" s="22">
        <f t="shared" si="0"/>
        <v>19159</v>
      </c>
      <c r="I94" s="22">
        <f t="shared" si="0"/>
        <v>7648</v>
      </c>
      <c r="J94" s="22">
        <f t="shared" si="0"/>
        <v>6587</v>
      </c>
      <c r="K94" s="22">
        <f t="shared" si="0"/>
        <v>3216</v>
      </c>
      <c r="L94" s="22">
        <f t="shared" si="0"/>
        <v>19274</v>
      </c>
      <c r="M94" s="22">
        <f t="shared" si="0"/>
        <v>24515</v>
      </c>
      <c r="N94" s="22">
        <f t="shared" si="0"/>
        <v>13395</v>
      </c>
      <c r="O94" s="22">
        <f t="shared" si="0"/>
        <v>8400</v>
      </c>
      <c r="P94" s="22">
        <f t="shared" si="0"/>
        <v>7835</v>
      </c>
      <c r="Q94" s="22">
        <f t="shared" si="0"/>
        <v>1347</v>
      </c>
      <c r="R94" s="23">
        <f t="shared" si="0"/>
        <v>93</v>
      </c>
      <c r="S94" s="24">
        <f t="shared" si="2"/>
        <v>159156</v>
      </c>
      <c r="T94" s="25">
        <f t="shared" si="3"/>
        <v>31152</v>
      </c>
    </row>
    <row r="95" spans="1:20" x14ac:dyDescent="0.25">
      <c r="A95" s="20" t="s">
        <v>14</v>
      </c>
      <c r="B95" s="21">
        <f t="shared" si="1"/>
        <v>23936</v>
      </c>
      <c r="C95" s="22">
        <f t="shared" si="0"/>
        <v>742</v>
      </c>
      <c r="D95" s="22">
        <f t="shared" si="0"/>
        <v>7581</v>
      </c>
      <c r="E95" s="22">
        <f t="shared" si="0"/>
        <v>27057</v>
      </c>
      <c r="F95" s="22">
        <f t="shared" si="0"/>
        <v>2854</v>
      </c>
      <c r="G95" s="22">
        <f t="shared" si="0"/>
        <v>44424</v>
      </c>
      <c r="H95" s="22">
        <f t="shared" si="0"/>
        <v>53290</v>
      </c>
      <c r="I95" s="22">
        <f t="shared" si="0"/>
        <v>16759</v>
      </c>
      <c r="J95" s="22">
        <f t="shared" si="0"/>
        <v>33333</v>
      </c>
      <c r="K95" s="22">
        <f t="shared" si="0"/>
        <v>10928</v>
      </c>
      <c r="L95" s="22">
        <f t="shared" si="0"/>
        <v>55318</v>
      </c>
      <c r="M95" s="22">
        <f t="shared" si="0"/>
        <v>69858</v>
      </c>
      <c r="N95" s="22">
        <f t="shared" si="0"/>
        <v>40254</v>
      </c>
      <c r="O95" s="22">
        <f t="shared" si="0"/>
        <v>12311</v>
      </c>
      <c r="P95" s="22">
        <f t="shared" si="0"/>
        <v>28657</v>
      </c>
      <c r="Q95" s="22">
        <f t="shared" si="0"/>
        <v>4658</v>
      </c>
      <c r="R95" s="23">
        <f t="shared" si="0"/>
        <v>57</v>
      </c>
      <c r="S95" s="24">
        <f t="shared" si="2"/>
        <v>432017</v>
      </c>
      <c r="T95" s="25">
        <f t="shared" si="3"/>
        <v>111266</v>
      </c>
    </row>
    <row r="96" spans="1:20" x14ac:dyDescent="0.25">
      <c r="A96" s="20" t="s">
        <v>15</v>
      </c>
      <c r="B96" s="21">
        <f t="shared" si="1"/>
        <v>40514</v>
      </c>
      <c r="C96" s="22">
        <f t="shared" si="0"/>
        <v>719</v>
      </c>
      <c r="D96" s="22">
        <f t="shared" si="0"/>
        <v>5494</v>
      </c>
      <c r="E96" s="22">
        <f t="shared" si="0"/>
        <v>19976</v>
      </c>
      <c r="F96" s="22">
        <f t="shared" si="0"/>
        <v>1130</v>
      </c>
      <c r="G96" s="22">
        <f t="shared" si="0"/>
        <v>18552</v>
      </c>
      <c r="H96" s="22">
        <f t="shared" si="0"/>
        <v>30955</v>
      </c>
      <c r="I96" s="22">
        <f t="shared" si="0"/>
        <v>4714</v>
      </c>
      <c r="J96" s="22">
        <f t="shared" si="0"/>
        <v>8352</v>
      </c>
      <c r="K96" s="22">
        <f t="shared" si="0"/>
        <v>4726</v>
      </c>
      <c r="L96" s="22">
        <f t="shared" si="0"/>
        <v>23461</v>
      </c>
      <c r="M96" s="22">
        <f t="shared" si="0"/>
        <v>32224</v>
      </c>
      <c r="N96" s="22">
        <f t="shared" si="0"/>
        <v>15421</v>
      </c>
      <c r="O96" s="22">
        <f t="shared" si="0"/>
        <v>4934</v>
      </c>
      <c r="P96" s="22">
        <f t="shared" si="0"/>
        <v>15161</v>
      </c>
      <c r="Q96" s="22">
        <f t="shared" si="0"/>
        <v>522</v>
      </c>
      <c r="R96" s="23">
        <f t="shared" si="0"/>
        <v>3</v>
      </c>
      <c r="S96" s="24">
        <f t="shared" si="2"/>
        <v>226858</v>
      </c>
      <c r="T96" s="25">
        <f t="shared" si="3"/>
        <v>54860</v>
      </c>
    </row>
    <row r="97" spans="1:20" x14ac:dyDescent="0.25">
      <c r="A97" s="20" t="s">
        <v>16</v>
      </c>
      <c r="B97" s="21">
        <f t="shared" si="1"/>
        <v>50137</v>
      </c>
      <c r="C97" s="22">
        <f t="shared" si="0"/>
        <v>71</v>
      </c>
      <c r="D97" s="22">
        <f t="shared" si="0"/>
        <v>839</v>
      </c>
      <c r="E97" s="22">
        <f t="shared" si="0"/>
        <v>22149</v>
      </c>
      <c r="F97" s="22">
        <f t="shared" si="0"/>
        <v>1632</v>
      </c>
      <c r="G97" s="22">
        <f t="shared" si="0"/>
        <v>20519</v>
      </c>
      <c r="H97" s="22">
        <f t="shared" si="0"/>
        <v>33221</v>
      </c>
      <c r="I97" s="22">
        <f t="shared" si="0"/>
        <v>5478</v>
      </c>
      <c r="J97" s="22">
        <f t="shared" si="0"/>
        <v>10097</v>
      </c>
      <c r="K97" s="22">
        <f t="shared" si="0"/>
        <v>4868</v>
      </c>
      <c r="L97" s="22">
        <f t="shared" si="0"/>
        <v>20045</v>
      </c>
      <c r="M97" s="22">
        <f t="shared" si="0"/>
        <v>48688</v>
      </c>
      <c r="N97" s="22">
        <f t="shared" si="0"/>
        <v>14283</v>
      </c>
      <c r="O97" s="22">
        <f t="shared" si="0"/>
        <v>4610</v>
      </c>
      <c r="P97" s="22">
        <f t="shared" si="0"/>
        <v>13421</v>
      </c>
      <c r="Q97" s="22">
        <f t="shared" si="0"/>
        <v>173</v>
      </c>
      <c r="R97" s="23">
        <f t="shared" si="0"/>
        <v>6</v>
      </c>
      <c r="S97" s="24">
        <f t="shared" si="2"/>
        <v>250237</v>
      </c>
      <c r="T97" s="25">
        <f t="shared" si="3"/>
        <v>52585</v>
      </c>
    </row>
    <row r="98" spans="1:20" x14ac:dyDescent="0.25">
      <c r="A98" s="20" t="s">
        <v>17</v>
      </c>
      <c r="B98" s="21">
        <f t="shared" si="1"/>
        <v>31898</v>
      </c>
      <c r="C98" s="22">
        <f t="shared" si="0"/>
        <v>3439</v>
      </c>
      <c r="D98" s="22">
        <f t="shared" si="0"/>
        <v>2830</v>
      </c>
      <c r="E98" s="22">
        <f t="shared" si="0"/>
        <v>40298</v>
      </c>
      <c r="F98" s="22">
        <f t="shared" si="0"/>
        <v>3546</v>
      </c>
      <c r="G98" s="22">
        <f t="shared" si="0"/>
        <v>54164</v>
      </c>
      <c r="H98" s="22">
        <f t="shared" si="0"/>
        <v>53940</v>
      </c>
      <c r="I98" s="22">
        <f t="shared" si="0"/>
        <v>11693</v>
      </c>
      <c r="J98" s="22">
        <f t="shared" si="0"/>
        <v>25087</v>
      </c>
      <c r="K98" s="22">
        <f t="shared" si="0"/>
        <v>12226</v>
      </c>
      <c r="L98" s="22">
        <f t="shared" si="0"/>
        <v>47466</v>
      </c>
      <c r="M98" s="22">
        <f t="shared" si="0"/>
        <v>75626</v>
      </c>
      <c r="N98" s="22">
        <f t="shared" si="0"/>
        <v>39321</v>
      </c>
      <c r="O98" s="22">
        <f t="shared" si="0"/>
        <v>16154</v>
      </c>
      <c r="P98" s="22">
        <f t="shared" si="0"/>
        <v>27063</v>
      </c>
      <c r="Q98" s="22">
        <f t="shared" si="0"/>
        <v>486</v>
      </c>
      <c r="R98" s="23">
        <f t="shared" si="0"/>
        <v>16</v>
      </c>
      <c r="S98" s="24">
        <f t="shared" si="2"/>
        <v>445253</v>
      </c>
      <c r="T98" s="25">
        <f t="shared" si="3"/>
        <v>116600</v>
      </c>
    </row>
    <row r="99" spans="1:20" x14ac:dyDescent="0.25">
      <c r="A99" s="20" t="s">
        <v>18</v>
      </c>
      <c r="B99" s="21">
        <f t="shared" si="1"/>
        <v>15061</v>
      </c>
      <c r="C99" s="22">
        <f t="shared" si="0"/>
        <v>706</v>
      </c>
      <c r="D99" s="22">
        <f t="shared" si="0"/>
        <v>721</v>
      </c>
      <c r="E99" s="22">
        <f t="shared" si="0"/>
        <v>21578</v>
      </c>
      <c r="F99" s="22">
        <f t="shared" si="0"/>
        <v>1084</v>
      </c>
      <c r="G99" s="22">
        <f t="shared" si="0"/>
        <v>18916</v>
      </c>
      <c r="H99" s="22">
        <f t="shared" si="0"/>
        <v>22289</v>
      </c>
      <c r="I99" s="22">
        <f t="shared" si="0"/>
        <v>6386</v>
      </c>
      <c r="J99" s="22">
        <f t="shared" si="0"/>
        <v>8654</v>
      </c>
      <c r="K99" s="22">
        <f t="shared" si="0"/>
        <v>3350</v>
      </c>
      <c r="L99" s="22">
        <f t="shared" si="0"/>
        <v>12922</v>
      </c>
      <c r="M99" s="22">
        <f t="shared" si="0"/>
        <v>40107</v>
      </c>
      <c r="N99" s="22">
        <f t="shared" si="0"/>
        <v>22005</v>
      </c>
      <c r="O99" s="22">
        <f t="shared" si="0"/>
        <v>4992</v>
      </c>
      <c r="P99" s="22">
        <f t="shared" si="0"/>
        <v>7716</v>
      </c>
      <c r="Q99" s="22">
        <f t="shared" si="0"/>
        <v>365</v>
      </c>
      <c r="R99" s="23">
        <f t="shared" si="0"/>
        <v>12</v>
      </c>
      <c r="S99" s="24">
        <f t="shared" si="2"/>
        <v>186864</v>
      </c>
      <c r="T99" s="25">
        <f t="shared" si="3"/>
        <v>52105</v>
      </c>
    </row>
    <row r="100" spans="1:20" x14ac:dyDescent="0.25">
      <c r="A100" s="20" t="s">
        <v>19</v>
      </c>
      <c r="B100" s="21">
        <f t="shared" si="1"/>
        <v>8847</v>
      </c>
      <c r="C100" s="22">
        <f t="shared" si="0"/>
        <v>932</v>
      </c>
      <c r="D100" s="22">
        <f t="shared" si="0"/>
        <v>231</v>
      </c>
      <c r="E100" s="22">
        <f t="shared" si="0"/>
        <v>10957</v>
      </c>
      <c r="F100" s="22">
        <f t="shared" si="0"/>
        <v>781</v>
      </c>
      <c r="G100" s="22">
        <f t="shared" si="0"/>
        <v>6725</v>
      </c>
      <c r="H100" s="22">
        <f t="shared" si="0"/>
        <v>9936</v>
      </c>
      <c r="I100" s="22">
        <f t="shared" si="0"/>
        <v>3200</v>
      </c>
      <c r="J100" s="22">
        <f t="shared" si="0"/>
        <v>4254</v>
      </c>
      <c r="K100" s="22">
        <f t="shared" si="0"/>
        <v>3612</v>
      </c>
      <c r="L100" s="22">
        <f t="shared" si="0"/>
        <v>7192</v>
      </c>
      <c r="M100" s="22">
        <f t="shared" si="0"/>
        <v>19088</v>
      </c>
      <c r="N100" s="22">
        <f t="shared" si="0"/>
        <v>7457</v>
      </c>
      <c r="O100" s="22">
        <f t="shared" si="0"/>
        <v>3154</v>
      </c>
      <c r="P100" s="22">
        <f t="shared" si="0"/>
        <v>4055</v>
      </c>
      <c r="Q100" s="22">
        <f t="shared" si="0"/>
        <v>62</v>
      </c>
      <c r="R100" s="23">
        <f t="shared" si="0"/>
        <v>7</v>
      </c>
      <c r="S100" s="24">
        <f t="shared" si="2"/>
        <v>90490</v>
      </c>
      <c r="T100" s="25">
        <f t="shared" si="3"/>
        <v>27603</v>
      </c>
    </row>
    <row r="101" spans="1:20" x14ac:dyDescent="0.25">
      <c r="A101" s="20" t="s">
        <v>20</v>
      </c>
      <c r="B101" s="21">
        <f t="shared" si="1"/>
        <v>11632</v>
      </c>
      <c r="C101" s="22">
        <f t="shared" si="0"/>
        <v>19537</v>
      </c>
      <c r="D101" s="22">
        <f t="shared" si="0"/>
        <v>632</v>
      </c>
      <c r="E101" s="22">
        <f t="shared" si="0"/>
        <v>19902</v>
      </c>
      <c r="F101" s="22">
        <f t="shared" si="0"/>
        <v>1080</v>
      </c>
      <c r="G101" s="22">
        <f t="shared" si="0"/>
        <v>13412</v>
      </c>
      <c r="H101" s="22">
        <f t="shared" si="0"/>
        <v>26876</v>
      </c>
      <c r="I101" s="22">
        <f t="shared" si="0"/>
        <v>6216</v>
      </c>
      <c r="J101" s="22">
        <f t="shared" si="0"/>
        <v>12108</v>
      </c>
      <c r="K101" s="22">
        <f t="shared" si="0"/>
        <v>5778</v>
      </c>
      <c r="L101" s="22">
        <f t="shared" si="0"/>
        <v>21868</v>
      </c>
      <c r="M101" s="22">
        <f t="shared" si="0"/>
        <v>36765</v>
      </c>
      <c r="N101" s="22">
        <f t="shared" si="0"/>
        <v>18367</v>
      </c>
      <c r="O101" s="22">
        <f t="shared" si="0"/>
        <v>6554</v>
      </c>
      <c r="P101" s="22">
        <f t="shared" si="0"/>
        <v>9390</v>
      </c>
      <c r="Q101" s="22">
        <f t="shared" si="0"/>
        <v>154</v>
      </c>
      <c r="R101" s="23">
        <f t="shared" si="0"/>
        <v>18</v>
      </c>
      <c r="S101" s="24">
        <f t="shared" si="2"/>
        <v>210289</v>
      </c>
      <c r="T101" s="25">
        <f t="shared" si="3"/>
        <v>35149</v>
      </c>
    </row>
    <row r="102" spans="1:20" x14ac:dyDescent="0.25">
      <c r="A102" s="20" t="s">
        <v>21</v>
      </c>
      <c r="B102" s="21">
        <f t="shared" si="1"/>
        <v>638</v>
      </c>
      <c r="C102" s="22">
        <f t="shared" si="0"/>
        <v>1236</v>
      </c>
      <c r="D102" s="22">
        <f t="shared" si="0"/>
        <v>190</v>
      </c>
      <c r="E102" s="22">
        <f t="shared" si="0"/>
        <v>490</v>
      </c>
      <c r="F102" s="22">
        <f t="shared" si="0"/>
        <v>243</v>
      </c>
      <c r="G102" s="22">
        <f t="shared" si="0"/>
        <v>1470</v>
      </c>
      <c r="H102" s="22">
        <f t="shared" si="0"/>
        <v>2575</v>
      </c>
      <c r="I102" s="22">
        <f t="shared" si="0"/>
        <v>343</v>
      </c>
      <c r="J102" s="22">
        <f t="shared" si="0"/>
        <v>1051</v>
      </c>
      <c r="K102" s="22">
        <f t="shared" si="0"/>
        <v>399</v>
      </c>
      <c r="L102" s="22">
        <f t="shared" si="0"/>
        <v>1534</v>
      </c>
      <c r="M102" s="22">
        <f t="shared" si="0"/>
        <v>8291</v>
      </c>
      <c r="N102" s="22">
        <f t="shared" si="0"/>
        <v>1798</v>
      </c>
      <c r="O102" s="22">
        <f t="shared" si="0"/>
        <v>588</v>
      </c>
      <c r="P102" s="22">
        <f t="shared" si="0"/>
        <v>1118</v>
      </c>
      <c r="Q102" s="22">
        <f t="shared" si="0"/>
        <v>2</v>
      </c>
      <c r="R102" s="23">
        <f t="shared" si="0"/>
        <v>0</v>
      </c>
      <c r="S102" s="24">
        <f t="shared" si="2"/>
        <v>21966</v>
      </c>
      <c r="T102" s="25">
        <f t="shared" si="3"/>
        <v>4087</v>
      </c>
    </row>
    <row r="103" spans="1:20" x14ac:dyDescent="0.25">
      <c r="A103" s="20" t="s">
        <v>22</v>
      </c>
      <c r="B103" s="21">
        <f t="shared" si="1"/>
        <v>1321</v>
      </c>
      <c r="C103" s="22">
        <f t="shared" si="0"/>
        <v>1981</v>
      </c>
      <c r="D103" s="22">
        <f t="shared" si="0"/>
        <v>1906</v>
      </c>
      <c r="E103" s="22">
        <f t="shared" si="0"/>
        <v>4275</v>
      </c>
      <c r="F103" s="22">
        <f t="shared" si="0"/>
        <v>347</v>
      </c>
      <c r="G103" s="22">
        <f t="shared" si="0"/>
        <v>5305</v>
      </c>
      <c r="H103" s="22">
        <f t="shared" si="0"/>
        <v>8430</v>
      </c>
      <c r="I103" s="22">
        <f t="shared" si="0"/>
        <v>4528</v>
      </c>
      <c r="J103" s="22">
        <f t="shared" si="0"/>
        <v>4740</v>
      </c>
      <c r="K103" s="22">
        <f t="shared" si="0"/>
        <v>1196</v>
      </c>
      <c r="L103" s="22">
        <f t="shared" si="0"/>
        <v>7535</v>
      </c>
      <c r="M103" s="22">
        <f t="shared" si="0"/>
        <v>6772</v>
      </c>
      <c r="N103" s="22">
        <f t="shared" si="0"/>
        <v>3457</v>
      </c>
      <c r="O103" s="22">
        <f t="shared" si="0"/>
        <v>3305</v>
      </c>
      <c r="P103" s="22">
        <f t="shared" si="0"/>
        <v>3253</v>
      </c>
      <c r="Q103" s="22">
        <f t="shared" si="0"/>
        <v>7</v>
      </c>
      <c r="R103" s="23">
        <f t="shared" si="0"/>
        <v>11</v>
      </c>
      <c r="S103" s="24">
        <f t="shared" si="2"/>
        <v>58369</v>
      </c>
      <c r="T103" s="25">
        <f t="shared" si="3"/>
        <v>17641</v>
      </c>
    </row>
    <row r="104" spans="1:20" ht="15.75" thickBot="1" x14ac:dyDescent="0.3">
      <c r="A104" s="26" t="s">
        <v>23</v>
      </c>
      <c r="B104" s="27">
        <f t="shared" si="1"/>
        <v>61639</v>
      </c>
      <c r="C104" s="28">
        <f t="shared" si="0"/>
        <v>4183</v>
      </c>
      <c r="D104" s="28">
        <f t="shared" si="0"/>
        <v>15573</v>
      </c>
      <c r="E104" s="28">
        <f t="shared" si="0"/>
        <v>241403</v>
      </c>
      <c r="F104" s="28">
        <f t="shared" si="0"/>
        <v>26496</v>
      </c>
      <c r="G104" s="28">
        <f t="shared" si="0"/>
        <v>233240</v>
      </c>
      <c r="H104" s="28">
        <f t="shared" si="0"/>
        <v>458077</v>
      </c>
      <c r="I104" s="28">
        <f t="shared" si="0"/>
        <v>100810</v>
      </c>
      <c r="J104" s="28">
        <f t="shared" si="0"/>
        <v>168883</v>
      </c>
      <c r="K104" s="28">
        <f t="shared" si="0"/>
        <v>149925</v>
      </c>
      <c r="L104" s="28">
        <f t="shared" si="0"/>
        <v>427737</v>
      </c>
      <c r="M104" s="28">
        <f t="shared" si="0"/>
        <v>268801</v>
      </c>
      <c r="N104" s="28">
        <f t="shared" si="0"/>
        <v>153129</v>
      </c>
      <c r="O104" s="28">
        <f t="shared" si="0"/>
        <v>112009</v>
      </c>
      <c r="P104" s="28">
        <f t="shared" si="0"/>
        <v>219613</v>
      </c>
      <c r="Q104" s="28">
        <f t="shared" si="0"/>
        <v>13345</v>
      </c>
      <c r="R104" s="29">
        <f t="shared" si="0"/>
        <v>497</v>
      </c>
      <c r="S104" s="30">
        <f t="shared" si="2"/>
        <v>2655360</v>
      </c>
      <c r="T104" s="31">
        <f t="shared" si="3"/>
        <v>280759</v>
      </c>
    </row>
    <row r="105" spans="1:20" ht="15.75" thickBot="1" x14ac:dyDescent="0.3">
      <c r="A105" s="32" t="s">
        <v>24</v>
      </c>
      <c r="B105" s="33">
        <f>+SUM(B90:B104)</f>
        <v>261988</v>
      </c>
      <c r="C105" s="33">
        <f t="shared" ref="C105:R105" si="4">+SUM(C90:C104)</f>
        <v>35105</v>
      </c>
      <c r="D105" s="33">
        <f t="shared" si="4"/>
        <v>75531</v>
      </c>
      <c r="E105" s="33">
        <f t="shared" si="4"/>
        <v>439301</v>
      </c>
      <c r="F105" s="33">
        <f t="shared" si="4"/>
        <v>43133</v>
      </c>
      <c r="G105" s="33">
        <f t="shared" si="4"/>
        <v>475598</v>
      </c>
      <c r="H105" s="33">
        <f t="shared" si="4"/>
        <v>765688</v>
      </c>
      <c r="I105" s="33">
        <f t="shared" si="4"/>
        <v>186329</v>
      </c>
      <c r="J105" s="33">
        <f t="shared" si="4"/>
        <v>307432</v>
      </c>
      <c r="K105" s="33">
        <f t="shared" si="4"/>
        <v>208687</v>
      </c>
      <c r="L105" s="33">
        <f t="shared" si="4"/>
        <v>692567</v>
      </c>
      <c r="M105" s="33">
        <f t="shared" si="4"/>
        <v>697188</v>
      </c>
      <c r="N105" s="33">
        <f t="shared" si="4"/>
        <v>350970</v>
      </c>
      <c r="O105" s="33">
        <f t="shared" si="4"/>
        <v>183582</v>
      </c>
      <c r="P105" s="33">
        <f t="shared" si="4"/>
        <v>361331</v>
      </c>
      <c r="Q105" s="33">
        <f t="shared" si="4"/>
        <v>23978</v>
      </c>
      <c r="R105" s="33">
        <f t="shared" si="4"/>
        <v>779</v>
      </c>
      <c r="S105" s="34">
        <f>+SUM(B105:R105)</f>
        <v>5109187</v>
      </c>
      <c r="T105" s="33">
        <f>+SUM(T90:T104)</f>
        <v>848461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A4" sqref="A3:L4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1350</v>
      </c>
      <c r="C6" s="16">
        <v>218</v>
      </c>
      <c r="D6" s="16">
        <v>1091</v>
      </c>
      <c r="E6" s="16">
        <v>2962</v>
      </c>
      <c r="F6" s="16">
        <v>211</v>
      </c>
      <c r="G6" s="16">
        <v>4324</v>
      </c>
      <c r="H6" s="16">
        <v>4074</v>
      </c>
      <c r="I6" s="16">
        <v>1793</v>
      </c>
      <c r="J6" s="16">
        <v>2721</v>
      </c>
      <c r="K6" s="16">
        <v>855</v>
      </c>
      <c r="L6" s="16">
        <v>3089</v>
      </c>
      <c r="M6" s="16">
        <v>11121</v>
      </c>
      <c r="N6" s="16">
        <v>3879</v>
      </c>
      <c r="O6" s="16">
        <v>1066</v>
      </c>
      <c r="P6" s="16">
        <v>2809</v>
      </c>
      <c r="Q6" s="16">
        <v>848</v>
      </c>
      <c r="R6" s="17">
        <v>0</v>
      </c>
      <c r="S6" s="18">
        <v>42411</v>
      </c>
      <c r="T6" s="19">
        <v>10004</v>
      </c>
    </row>
    <row r="7" spans="1:20" x14ac:dyDescent="0.25">
      <c r="A7" s="20" t="s">
        <v>10</v>
      </c>
      <c r="B7" s="21">
        <v>188</v>
      </c>
      <c r="C7" s="22">
        <v>42</v>
      </c>
      <c r="D7" s="22">
        <v>2970</v>
      </c>
      <c r="E7" s="22">
        <v>3131</v>
      </c>
      <c r="F7" s="22">
        <v>353</v>
      </c>
      <c r="G7" s="22">
        <v>7137</v>
      </c>
      <c r="H7" s="22">
        <v>8954</v>
      </c>
      <c r="I7" s="22">
        <v>3334</v>
      </c>
      <c r="J7" s="22">
        <v>3370</v>
      </c>
      <c r="K7" s="22">
        <v>1601</v>
      </c>
      <c r="L7" s="22">
        <v>6670</v>
      </c>
      <c r="M7" s="22">
        <v>13395</v>
      </c>
      <c r="N7" s="22">
        <v>3648</v>
      </c>
      <c r="O7" s="22">
        <v>1324</v>
      </c>
      <c r="P7" s="22">
        <v>4605</v>
      </c>
      <c r="Q7" s="22">
        <v>952</v>
      </c>
      <c r="R7" s="23">
        <v>0</v>
      </c>
      <c r="S7" s="24">
        <v>61674</v>
      </c>
      <c r="T7" s="25">
        <v>8419</v>
      </c>
    </row>
    <row r="8" spans="1:20" x14ac:dyDescent="0.25">
      <c r="A8" s="20" t="s">
        <v>11</v>
      </c>
      <c r="B8" s="21">
        <v>483</v>
      </c>
      <c r="C8" s="22">
        <v>24</v>
      </c>
      <c r="D8" s="22">
        <v>17604</v>
      </c>
      <c r="E8" s="22">
        <v>9674</v>
      </c>
      <c r="F8" s="22">
        <v>610</v>
      </c>
      <c r="G8" s="22">
        <v>17536</v>
      </c>
      <c r="H8" s="22">
        <v>14042</v>
      </c>
      <c r="I8" s="22">
        <v>5667</v>
      </c>
      <c r="J8" s="22">
        <v>8901</v>
      </c>
      <c r="K8" s="22">
        <v>3948</v>
      </c>
      <c r="L8" s="22">
        <v>18634</v>
      </c>
      <c r="M8" s="22">
        <v>16852</v>
      </c>
      <c r="N8" s="22">
        <v>6071</v>
      </c>
      <c r="O8" s="22">
        <v>2954</v>
      </c>
      <c r="P8" s="22">
        <v>10830</v>
      </c>
      <c r="Q8" s="22">
        <v>1241</v>
      </c>
      <c r="R8" s="23">
        <v>18</v>
      </c>
      <c r="S8" s="24">
        <v>135089</v>
      </c>
      <c r="T8" s="25">
        <v>13300</v>
      </c>
    </row>
    <row r="9" spans="1:20" x14ac:dyDescent="0.25">
      <c r="A9" s="20" t="s">
        <v>12</v>
      </c>
      <c r="B9" s="21">
        <v>6364</v>
      </c>
      <c r="C9" s="22">
        <v>15</v>
      </c>
      <c r="D9" s="22">
        <v>7156</v>
      </c>
      <c r="E9" s="22">
        <v>1893</v>
      </c>
      <c r="F9" s="22">
        <v>384</v>
      </c>
      <c r="G9" s="22">
        <v>5938</v>
      </c>
      <c r="H9" s="22">
        <v>4326</v>
      </c>
      <c r="I9" s="22">
        <v>1075</v>
      </c>
      <c r="J9" s="22">
        <v>3221</v>
      </c>
      <c r="K9" s="22">
        <v>1474</v>
      </c>
      <c r="L9" s="22">
        <v>6720</v>
      </c>
      <c r="M9" s="22">
        <v>11758</v>
      </c>
      <c r="N9" s="22">
        <v>1641</v>
      </c>
      <c r="O9" s="22">
        <v>1193</v>
      </c>
      <c r="P9" s="22">
        <v>3707</v>
      </c>
      <c r="Q9" s="22">
        <v>286</v>
      </c>
      <c r="R9" s="23">
        <v>6</v>
      </c>
      <c r="S9" s="24">
        <v>57157</v>
      </c>
      <c r="T9" s="25">
        <v>7883</v>
      </c>
    </row>
    <row r="10" spans="1:20" x14ac:dyDescent="0.25">
      <c r="A10" s="20" t="s">
        <v>13</v>
      </c>
      <c r="B10" s="21">
        <v>9399</v>
      </c>
      <c r="C10" s="22">
        <v>562</v>
      </c>
      <c r="D10" s="22">
        <v>7190</v>
      </c>
      <c r="E10" s="22">
        <v>5558</v>
      </c>
      <c r="F10" s="22">
        <v>830</v>
      </c>
      <c r="G10" s="22">
        <v>19431</v>
      </c>
      <c r="H10" s="22">
        <v>13075</v>
      </c>
      <c r="I10" s="22">
        <v>6399</v>
      </c>
      <c r="J10" s="22">
        <v>4683</v>
      </c>
      <c r="K10" s="22">
        <v>3113</v>
      </c>
      <c r="L10" s="22">
        <v>14826</v>
      </c>
      <c r="M10" s="22">
        <v>14624</v>
      </c>
      <c r="N10" s="22">
        <v>9705</v>
      </c>
      <c r="O10" s="22">
        <v>2983</v>
      </c>
      <c r="P10" s="22">
        <v>7643</v>
      </c>
      <c r="Q10" s="22">
        <v>1468</v>
      </c>
      <c r="R10" s="23">
        <v>94</v>
      </c>
      <c r="S10" s="24">
        <v>121583</v>
      </c>
      <c r="T10" s="25">
        <v>15163</v>
      </c>
    </row>
    <row r="11" spans="1:20" x14ac:dyDescent="0.25">
      <c r="A11" s="20" t="s">
        <v>14</v>
      </c>
      <c r="B11" s="21">
        <v>15308</v>
      </c>
      <c r="C11" s="22">
        <v>274</v>
      </c>
      <c r="D11" s="22">
        <v>6045</v>
      </c>
      <c r="E11" s="22">
        <v>12246</v>
      </c>
      <c r="F11" s="22">
        <v>1137</v>
      </c>
      <c r="G11" s="22">
        <v>38852</v>
      </c>
      <c r="H11" s="22">
        <v>28211</v>
      </c>
      <c r="I11" s="22">
        <v>11404</v>
      </c>
      <c r="J11" s="22">
        <v>17323</v>
      </c>
      <c r="K11" s="22">
        <v>10261</v>
      </c>
      <c r="L11" s="22">
        <v>36220</v>
      </c>
      <c r="M11" s="22">
        <v>52344</v>
      </c>
      <c r="N11" s="22">
        <v>20183</v>
      </c>
      <c r="O11" s="22">
        <v>8534</v>
      </c>
      <c r="P11" s="22">
        <v>23373</v>
      </c>
      <c r="Q11" s="22">
        <v>3262</v>
      </c>
      <c r="R11" s="23">
        <v>48</v>
      </c>
      <c r="S11" s="24">
        <v>285025</v>
      </c>
      <c r="T11" s="25">
        <v>56127</v>
      </c>
    </row>
    <row r="12" spans="1:20" x14ac:dyDescent="0.25">
      <c r="A12" s="20" t="s">
        <v>15</v>
      </c>
      <c r="B12" s="21">
        <v>41707</v>
      </c>
      <c r="C12" s="22">
        <v>594</v>
      </c>
      <c r="D12" s="22">
        <v>5269</v>
      </c>
      <c r="E12" s="22">
        <v>17583</v>
      </c>
      <c r="F12" s="22">
        <v>1047</v>
      </c>
      <c r="G12" s="22">
        <v>18526</v>
      </c>
      <c r="H12" s="22">
        <v>24046</v>
      </c>
      <c r="I12" s="22">
        <v>2614</v>
      </c>
      <c r="J12" s="22">
        <v>7425</v>
      </c>
      <c r="K12" s="22">
        <v>4506</v>
      </c>
      <c r="L12" s="22">
        <v>16133</v>
      </c>
      <c r="M12" s="22">
        <v>25611</v>
      </c>
      <c r="N12" s="22">
        <v>7713</v>
      </c>
      <c r="O12" s="22">
        <v>4525</v>
      </c>
      <c r="P12" s="22">
        <v>10956</v>
      </c>
      <c r="Q12" s="22">
        <v>554</v>
      </c>
      <c r="R12" s="23">
        <v>4</v>
      </c>
      <c r="S12" s="24">
        <v>188813</v>
      </c>
      <c r="T12" s="25">
        <v>36796</v>
      </c>
    </row>
    <row r="13" spans="1:20" x14ac:dyDescent="0.25">
      <c r="A13" s="20" t="s">
        <v>16</v>
      </c>
      <c r="B13" s="21">
        <v>37362</v>
      </c>
      <c r="C13" s="22">
        <v>73</v>
      </c>
      <c r="D13" s="22">
        <v>566</v>
      </c>
      <c r="E13" s="22">
        <v>12307</v>
      </c>
      <c r="F13" s="22">
        <v>1175</v>
      </c>
      <c r="G13" s="22">
        <v>16465</v>
      </c>
      <c r="H13" s="22">
        <v>19002</v>
      </c>
      <c r="I13" s="22">
        <v>4396</v>
      </c>
      <c r="J13" s="22">
        <v>5308</v>
      </c>
      <c r="K13" s="22">
        <v>4100</v>
      </c>
      <c r="L13" s="22">
        <v>15385</v>
      </c>
      <c r="M13" s="22">
        <v>35163</v>
      </c>
      <c r="N13" s="22">
        <v>9006</v>
      </c>
      <c r="O13" s="22">
        <v>3208</v>
      </c>
      <c r="P13" s="22">
        <v>10611</v>
      </c>
      <c r="Q13" s="22">
        <v>151</v>
      </c>
      <c r="R13" s="23">
        <v>5</v>
      </c>
      <c r="S13" s="24">
        <v>174283</v>
      </c>
      <c r="T13" s="25">
        <v>25819</v>
      </c>
    </row>
    <row r="14" spans="1:20" x14ac:dyDescent="0.25">
      <c r="A14" s="20" t="s">
        <v>17</v>
      </c>
      <c r="B14" s="21">
        <v>26498</v>
      </c>
      <c r="C14" s="22">
        <v>2535</v>
      </c>
      <c r="D14" s="22">
        <v>1899</v>
      </c>
      <c r="E14" s="22">
        <v>22702</v>
      </c>
      <c r="F14" s="22">
        <v>2155</v>
      </c>
      <c r="G14" s="22">
        <v>47910</v>
      </c>
      <c r="H14" s="22">
        <v>29942</v>
      </c>
      <c r="I14" s="22">
        <v>5722</v>
      </c>
      <c r="J14" s="22">
        <v>16321</v>
      </c>
      <c r="K14" s="22">
        <v>10031</v>
      </c>
      <c r="L14" s="22">
        <v>31310</v>
      </c>
      <c r="M14" s="22">
        <v>52678</v>
      </c>
      <c r="N14" s="22">
        <v>27040</v>
      </c>
      <c r="O14" s="22">
        <v>9507</v>
      </c>
      <c r="P14" s="22">
        <v>20814</v>
      </c>
      <c r="Q14" s="22">
        <v>436</v>
      </c>
      <c r="R14" s="23">
        <v>14</v>
      </c>
      <c r="S14" s="24">
        <v>307514</v>
      </c>
      <c r="T14" s="25">
        <v>46104</v>
      </c>
    </row>
    <row r="15" spans="1:20" x14ac:dyDescent="0.25">
      <c r="A15" s="20" t="s">
        <v>18</v>
      </c>
      <c r="B15" s="21">
        <v>9276</v>
      </c>
      <c r="C15" s="22">
        <v>613</v>
      </c>
      <c r="D15" s="22">
        <v>277</v>
      </c>
      <c r="E15" s="22">
        <v>7716</v>
      </c>
      <c r="F15" s="22">
        <v>936</v>
      </c>
      <c r="G15" s="22">
        <v>15473</v>
      </c>
      <c r="H15" s="22">
        <v>13102</v>
      </c>
      <c r="I15" s="22">
        <v>5580</v>
      </c>
      <c r="J15" s="22">
        <v>3418</v>
      </c>
      <c r="K15" s="22">
        <v>3067</v>
      </c>
      <c r="L15" s="22">
        <v>7424</v>
      </c>
      <c r="M15" s="22">
        <v>20427</v>
      </c>
      <c r="N15" s="22">
        <v>9851</v>
      </c>
      <c r="O15" s="22">
        <v>3427</v>
      </c>
      <c r="P15" s="22">
        <v>6156</v>
      </c>
      <c r="Q15" s="22">
        <v>267</v>
      </c>
      <c r="R15" s="23">
        <v>3</v>
      </c>
      <c r="S15" s="24">
        <v>107013</v>
      </c>
      <c r="T15" s="25">
        <v>15118</v>
      </c>
    </row>
    <row r="16" spans="1:20" x14ac:dyDescent="0.25">
      <c r="A16" s="20" t="s">
        <v>19</v>
      </c>
      <c r="B16" s="21">
        <v>9120</v>
      </c>
      <c r="C16" s="22">
        <v>535</v>
      </c>
      <c r="D16" s="22">
        <v>160</v>
      </c>
      <c r="E16" s="22">
        <v>4674</v>
      </c>
      <c r="F16" s="22">
        <v>181</v>
      </c>
      <c r="G16" s="22">
        <v>4904</v>
      </c>
      <c r="H16" s="22">
        <v>5443</v>
      </c>
      <c r="I16" s="22">
        <v>3171</v>
      </c>
      <c r="J16" s="22">
        <v>2595</v>
      </c>
      <c r="K16" s="22">
        <v>1524</v>
      </c>
      <c r="L16" s="22">
        <v>5755</v>
      </c>
      <c r="M16" s="22">
        <v>12581</v>
      </c>
      <c r="N16" s="22">
        <v>5959</v>
      </c>
      <c r="O16" s="22">
        <v>2401</v>
      </c>
      <c r="P16" s="22">
        <v>4809</v>
      </c>
      <c r="Q16" s="22">
        <v>36</v>
      </c>
      <c r="R16" s="23">
        <v>9</v>
      </c>
      <c r="S16" s="24">
        <v>63857</v>
      </c>
      <c r="T16" s="25">
        <v>14044</v>
      </c>
    </row>
    <row r="17" spans="1:20" x14ac:dyDescent="0.25">
      <c r="A17" s="20" t="s">
        <v>20</v>
      </c>
      <c r="B17" s="21">
        <v>14373</v>
      </c>
      <c r="C17" s="22">
        <v>14697</v>
      </c>
      <c r="D17" s="22">
        <v>310</v>
      </c>
      <c r="E17" s="22">
        <v>12950</v>
      </c>
      <c r="F17" s="22">
        <v>561</v>
      </c>
      <c r="G17" s="22">
        <v>11837</v>
      </c>
      <c r="H17" s="22">
        <v>14696</v>
      </c>
      <c r="I17" s="22">
        <v>4147</v>
      </c>
      <c r="J17" s="22">
        <v>6967</v>
      </c>
      <c r="K17" s="22">
        <v>5123</v>
      </c>
      <c r="L17" s="22">
        <v>14164</v>
      </c>
      <c r="M17" s="22">
        <v>23746</v>
      </c>
      <c r="N17" s="22">
        <v>7044</v>
      </c>
      <c r="O17" s="22">
        <v>4636</v>
      </c>
      <c r="P17" s="22">
        <v>7115</v>
      </c>
      <c r="Q17" s="22">
        <v>123</v>
      </c>
      <c r="R17" s="23">
        <v>1</v>
      </c>
      <c r="S17" s="24">
        <v>142490</v>
      </c>
      <c r="T17" s="25">
        <v>19236</v>
      </c>
    </row>
    <row r="18" spans="1:20" x14ac:dyDescent="0.25">
      <c r="A18" s="20" t="s">
        <v>21</v>
      </c>
      <c r="B18" s="21">
        <v>475</v>
      </c>
      <c r="C18" s="22">
        <v>923</v>
      </c>
      <c r="D18" s="22">
        <v>479</v>
      </c>
      <c r="E18" s="22">
        <v>611</v>
      </c>
      <c r="F18" s="22">
        <v>234</v>
      </c>
      <c r="G18" s="22">
        <v>1258</v>
      </c>
      <c r="H18" s="22">
        <v>1537</v>
      </c>
      <c r="I18" s="22">
        <v>206</v>
      </c>
      <c r="J18" s="22">
        <v>662</v>
      </c>
      <c r="K18" s="22">
        <v>398</v>
      </c>
      <c r="L18" s="22">
        <v>1349</v>
      </c>
      <c r="M18" s="22">
        <v>4926</v>
      </c>
      <c r="N18" s="22">
        <v>955</v>
      </c>
      <c r="O18" s="22">
        <v>513</v>
      </c>
      <c r="P18" s="22">
        <v>911</v>
      </c>
      <c r="Q18" s="22">
        <v>3</v>
      </c>
      <c r="R18" s="23">
        <v>0</v>
      </c>
      <c r="S18" s="24">
        <v>15440</v>
      </c>
      <c r="T18" s="25">
        <v>3127</v>
      </c>
    </row>
    <row r="19" spans="1:20" x14ac:dyDescent="0.25">
      <c r="A19" s="20" t="s">
        <v>22</v>
      </c>
      <c r="B19" s="21">
        <v>742</v>
      </c>
      <c r="C19" s="22">
        <v>1863</v>
      </c>
      <c r="D19" s="22">
        <v>1843</v>
      </c>
      <c r="E19" s="22">
        <v>3537</v>
      </c>
      <c r="F19" s="22">
        <v>360</v>
      </c>
      <c r="G19" s="22">
        <v>4424</v>
      </c>
      <c r="H19" s="22">
        <v>5700</v>
      </c>
      <c r="I19" s="22">
        <v>3579</v>
      </c>
      <c r="J19" s="22">
        <v>3708</v>
      </c>
      <c r="K19" s="22">
        <v>1108</v>
      </c>
      <c r="L19" s="22">
        <v>4017</v>
      </c>
      <c r="M19" s="22">
        <v>4495</v>
      </c>
      <c r="N19" s="22">
        <v>2134</v>
      </c>
      <c r="O19" s="22">
        <v>980</v>
      </c>
      <c r="P19" s="22">
        <v>2871</v>
      </c>
      <c r="Q19" s="22">
        <v>11</v>
      </c>
      <c r="R19" s="23">
        <v>4</v>
      </c>
      <c r="S19" s="24">
        <v>41376</v>
      </c>
      <c r="T19" s="25">
        <v>7305</v>
      </c>
    </row>
    <row r="20" spans="1:20" ht="15.75" thickBot="1" x14ac:dyDescent="0.3">
      <c r="A20" s="26" t="s">
        <v>23</v>
      </c>
      <c r="B20" s="27">
        <v>56434</v>
      </c>
      <c r="C20" s="28">
        <v>2632</v>
      </c>
      <c r="D20" s="28">
        <v>8402</v>
      </c>
      <c r="E20" s="28">
        <v>139380</v>
      </c>
      <c r="F20" s="28">
        <v>7271</v>
      </c>
      <c r="G20" s="28">
        <v>214404</v>
      </c>
      <c r="H20" s="28">
        <v>246665</v>
      </c>
      <c r="I20" s="28">
        <v>73824</v>
      </c>
      <c r="J20" s="28">
        <v>107186</v>
      </c>
      <c r="K20" s="28">
        <v>116528</v>
      </c>
      <c r="L20" s="28">
        <v>328282</v>
      </c>
      <c r="M20" s="28">
        <v>232008</v>
      </c>
      <c r="N20" s="28">
        <v>96691</v>
      </c>
      <c r="O20" s="28">
        <v>58278</v>
      </c>
      <c r="P20" s="28">
        <v>182450</v>
      </c>
      <c r="Q20" s="28">
        <v>12342</v>
      </c>
      <c r="R20" s="29">
        <v>494</v>
      </c>
      <c r="S20" s="30">
        <v>1883271</v>
      </c>
      <c r="T20" s="31">
        <v>179946</v>
      </c>
    </row>
    <row r="21" spans="1:20" ht="15.75" thickBot="1" x14ac:dyDescent="0.3">
      <c r="A21" s="32" t="s">
        <v>24</v>
      </c>
      <c r="B21" s="33">
        <v>229079</v>
      </c>
      <c r="C21" s="33">
        <v>25600</v>
      </c>
      <c r="D21" s="33">
        <v>61261</v>
      </c>
      <c r="E21" s="33">
        <v>256924</v>
      </c>
      <c r="F21" s="33">
        <v>17445</v>
      </c>
      <c r="G21" s="33">
        <v>428419</v>
      </c>
      <c r="H21" s="33">
        <v>432815</v>
      </c>
      <c r="I21" s="33">
        <v>132911</v>
      </c>
      <c r="J21" s="33">
        <v>193809</v>
      </c>
      <c r="K21" s="33">
        <v>167637</v>
      </c>
      <c r="L21" s="33">
        <v>509978</v>
      </c>
      <c r="M21" s="33">
        <v>531729</v>
      </c>
      <c r="N21" s="33">
        <v>211520</v>
      </c>
      <c r="O21" s="33">
        <v>105529</v>
      </c>
      <c r="P21" s="33">
        <v>299660</v>
      </c>
      <c r="Q21" s="33">
        <v>21980</v>
      </c>
      <c r="R21" s="33">
        <v>700</v>
      </c>
      <c r="S21" s="34">
        <v>3626996</v>
      </c>
      <c r="T21" s="33">
        <v>458391</v>
      </c>
    </row>
    <row r="22" spans="1:20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ht="15.75" thickBot="1" x14ac:dyDescent="0.3">
      <c r="A27" s="14" t="s">
        <v>9</v>
      </c>
      <c r="B27" s="37">
        <v>540</v>
      </c>
      <c r="C27" s="37">
        <v>96</v>
      </c>
      <c r="D27" s="37">
        <v>112</v>
      </c>
      <c r="E27" s="37">
        <v>1107</v>
      </c>
      <c r="F27" s="37">
        <v>138</v>
      </c>
      <c r="G27" s="37">
        <v>1259</v>
      </c>
      <c r="H27" s="37">
        <v>7165</v>
      </c>
      <c r="I27" s="37">
        <v>1396</v>
      </c>
      <c r="J27" s="37">
        <v>1063</v>
      </c>
      <c r="K27" s="37">
        <v>239</v>
      </c>
      <c r="L27" s="37">
        <v>3174</v>
      </c>
      <c r="M27" s="37">
        <v>626</v>
      </c>
      <c r="N27" s="37">
        <v>820</v>
      </c>
      <c r="O27" s="37">
        <v>148</v>
      </c>
      <c r="P27" s="37">
        <v>575</v>
      </c>
      <c r="Q27" s="37">
        <v>10</v>
      </c>
      <c r="R27" s="37">
        <v>0</v>
      </c>
      <c r="S27" s="36">
        <v>18468</v>
      </c>
      <c r="T27" s="36">
        <v>3710</v>
      </c>
    </row>
    <row r="28" spans="1:20" ht="15.75" thickBot="1" x14ac:dyDescent="0.3">
      <c r="A28" s="20" t="s">
        <v>10</v>
      </c>
      <c r="B28" s="37">
        <v>74</v>
      </c>
      <c r="C28" s="37">
        <v>256</v>
      </c>
      <c r="D28" s="37">
        <v>570</v>
      </c>
      <c r="E28" s="37">
        <v>1051</v>
      </c>
      <c r="F28" s="37">
        <v>245</v>
      </c>
      <c r="G28" s="37">
        <v>1774</v>
      </c>
      <c r="H28" s="37">
        <v>2282</v>
      </c>
      <c r="I28" s="37">
        <v>701</v>
      </c>
      <c r="J28" s="37">
        <v>1367</v>
      </c>
      <c r="K28" s="37">
        <v>168</v>
      </c>
      <c r="L28" s="37">
        <v>1554</v>
      </c>
      <c r="M28" s="37">
        <v>695</v>
      </c>
      <c r="N28" s="37">
        <v>1027</v>
      </c>
      <c r="O28" s="37">
        <v>267</v>
      </c>
      <c r="P28" s="37">
        <v>665</v>
      </c>
      <c r="Q28" s="37">
        <v>54</v>
      </c>
      <c r="R28" s="37">
        <v>25</v>
      </c>
      <c r="S28" s="36">
        <v>12775</v>
      </c>
      <c r="T28" s="36">
        <v>6820</v>
      </c>
    </row>
    <row r="29" spans="1:20" ht="15.75" thickBot="1" x14ac:dyDescent="0.3">
      <c r="A29" s="20" t="s">
        <v>11</v>
      </c>
      <c r="B29" s="37">
        <v>74</v>
      </c>
      <c r="C29" s="37">
        <v>38</v>
      </c>
      <c r="D29" s="37">
        <v>609</v>
      </c>
      <c r="E29" s="37">
        <v>2439</v>
      </c>
      <c r="F29" s="37">
        <v>1028</v>
      </c>
      <c r="G29" s="37">
        <v>3172</v>
      </c>
      <c r="H29" s="37">
        <v>5468</v>
      </c>
      <c r="I29" s="37">
        <v>1540</v>
      </c>
      <c r="J29" s="37">
        <v>3336</v>
      </c>
      <c r="K29" s="37">
        <v>392</v>
      </c>
      <c r="L29" s="37">
        <v>8166</v>
      </c>
      <c r="M29" s="37">
        <v>2084</v>
      </c>
      <c r="N29" s="37">
        <v>3606</v>
      </c>
      <c r="O29" s="37">
        <v>307</v>
      </c>
      <c r="P29" s="37">
        <v>1385</v>
      </c>
      <c r="Q29" s="37">
        <v>10</v>
      </c>
      <c r="R29" s="37">
        <v>0</v>
      </c>
      <c r="S29" s="36">
        <v>33654</v>
      </c>
      <c r="T29" s="36">
        <v>13813</v>
      </c>
    </row>
    <row r="30" spans="1:20" ht="15.75" thickBot="1" x14ac:dyDescent="0.3">
      <c r="A30" s="20" t="s">
        <v>12</v>
      </c>
      <c r="B30" s="37">
        <v>319</v>
      </c>
      <c r="C30" s="37">
        <v>82</v>
      </c>
      <c r="D30" s="37">
        <v>340</v>
      </c>
      <c r="E30" s="37">
        <v>430</v>
      </c>
      <c r="F30" s="37">
        <v>161</v>
      </c>
      <c r="G30" s="37">
        <v>703</v>
      </c>
      <c r="H30" s="37">
        <v>1763</v>
      </c>
      <c r="I30" s="37">
        <v>1208</v>
      </c>
      <c r="J30" s="37">
        <v>818</v>
      </c>
      <c r="K30" s="37">
        <v>89</v>
      </c>
      <c r="L30" s="37">
        <v>1413</v>
      </c>
      <c r="M30" s="37">
        <v>3615</v>
      </c>
      <c r="N30" s="37">
        <v>456</v>
      </c>
      <c r="O30" s="37">
        <v>44</v>
      </c>
      <c r="P30" s="37">
        <v>515</v>
      </c>
      <c r="Q30" s="37">
        <v>1</v>
      </c>
      <c r="R30" s="37">
        <v>0</v>
      </c>
      <c r="S30" s="36">
        <v>11957</v>
      </c>
      <c r="T30" s="36">
        <v>1769</v>
      </c>
    </row>
    <row r="31" spans="1:20" ht="15.75" thickBot="1" x14ac:dyDescent="0.3">
      <c r="A31" s="20" t="s">
        <v>13</v>
      </c>
      <c r="B31" s="37">
        <v>1182</v>
      </c>
      <c r="C31" s="37">
        <v>11</v>
      </c>
      <c r="D31" s="37">
        <v>1188</v>
      </c>
      <c r="E31" s="37">
        <v>1033</v>
      </c>
      <c r="F31" s="37">
        <v>84</v>
      </c>
      <c r="G31" s="37">
        <v>1839</v>
      </c>
      <c r="H31" s="37">
        <v>5496</v>
      </c>
      <c r="I31" s="37">
        <v>1110</v>
      </c>
      <c r="J31" s="37">
        <v>1686</v>
      </c>
      <c r="K31" s="37">
        <v>221</v>
      </c>
      <c r="L31" s="37">
        <v>2507</v>
      </c>
      <c r="M31" s="37">
        <v>8149</v>
      </c>
      <c r="N31" s="37">
        <v>2305</v>
      </c>
      <c r="O31" s="37">
        <v>4805</v>
      </c>
      <c r="P31" s="37">
        <v>491</v>
      </c>
      <c r="Q31" s="37">
        <v>9</v>
      </c>
      <c r="R31" s="37">
        <v>0</v>
      </c>
      <c r="S31" s="36">
        <v>32116</v>
      </c>
      <c r="T31" s="36">
        <v>13808</v>
      </c>
    </row>
    <row r="32" spans="1:20" ht="15.75" thickBot="1" x14ac:dyDescent="0.3">
      <c r="A32" s="20" t="s">
        <v>14</v>
      </c>
      <c r="B32" s="37">
        <v>2526</v>
      </c>
      <c r="C32" s="37">
        <v>270</v>
      </c>
      <c r="D32" s="37">
        <v>963</v>
      </c>
      <c r="E32" s="37">
        <v>4105</v>
      </c>
      <c r="F32" s="37">
        <v>287</v>
      </c>
      <c r="G32" s="37">
        <v>3907</v>
      </c>
      <c r="H32" s="37">
        <v>11202</v>
      </c>
      <c r="I32" s="37">
        <v>1359</v>
      </c>
      <c r="J32" s="37">
        <v>6178</v>
      </c>
      <c r="K32" s="37">
        <v>540</v>
      </c>
      <c r="L32" s="37">
        <v>6996</v>
      </c>
      <c r="M32" s="37">
        <v>6776</v>
      </c>
      <c r="N32" s="37">
        <v>3910</v>
      </c>
      <c r="O32" s="37">
        <v>1228</v>
      </c>
      <c r="P32" s="37">
        <v>1169</v>
      </c>
      <c r="Q32" s="37">
        <v>365</v>
      </c>
      <c r="R32" s="37">
        <v>0</v>
      </c>
      <c r="S32" s="36">
        <v>51781</v>
      </c>
      <c r="T32" s="36">
        <v>23919</v>
      </c>
    </row>
    <row r="33" spans="1:20" ht="15.75" thickBot="1" x14ac:dyDescent="0.3">
      <c r="A33" s="20" t="s">
        <v>15</v>
      </c>
      <c r="B33" s="37">
        <v>1443</v>
      </c>
      <c r="C33" s="37">
        <v>10</v>
      </c>
      <c r="D33" s="37">
        <v>167</v>
      </c>
      <c r="E33" s="37">
        <v>807</v>
      </c>
      <c r="F33" s="37">
        <v>60</v>
      </c>
      <c r="G33" s="37">
        <v>880</v>
      </c>
      <c r="H33" s="37">
        <v>3906</v>
      </c>
      <c r="I33" s="37">
        <v>1136</v>
      </c>
      <c r="J33" s="37">
        <v>972</v>
      </c>
      <c r="K33" s="37">
        <v>257</v>
      </c>
      <c r="L33" s="37">
        <v>5528</v>
      </c>
      <c r="M33" s="37">
        <v>2419</v>
      </c>
      <c r="N33" s="37">
        <v>5832</v>
      </c>
      <c r="O33" s="37">
        <v>148</v>
      </c>
      <c r="P33" s="37">
        <v>3998</v>
      </c>
      <c r="Q33" s="37">
        <v>14</v>
      </c>
      <c r="R33" s="37">
        <v>0</v>
      </c>
      <c r="S33" s="36">
        <v>27577</v>
      </c>
      <c r="T33" s="36">
        <v>8646</v>
      </c>
    </row>
    <row r="34" spans="1:20" ht="15.75" thickBot="1" x14ac:dyDescent="0.3">
      <c r="A34" s="20" t="s">
        <v>16</v>
      </c>
      <c r="B34" s="37">
        <v>12164</v>
      </c>
      <c r="C34" s="37">
        <v>11</v>
      </c>
      <c r="D34" s="37">
        <v>188</v>
      </c>
      <c r="E34" s="37">
        <v>7502</v>
      </c>
      <c r="F34" s="37">
        <v>429</v>
      </c>
      <c r="G34" s="37">
        <v>4053</v>
      </c>
      <c r="H34" s="37">
        <v>9760</v>
      </c>
      <c r="I34" s="37">
        <v>1061</v>
      </c>
      <c r="J34" s="37">
        <v>3699</v>
      </c>
      <c r="K34" s="37">
        <v>484</v>
      </c>
      <c r="L34" s="37">
        <v>5383</v>
      </c>
      <c r="M34" s="37">
        <v>9643</v>
      </c>
      <c r="N34" s="37">
        <v>4250</v>
      </c>
      <c r="O34" s="37">
        <v>1060</v>
      </c>
      <c r="P34" s="37">
        <v>2757</v>
      </c>
      <c r="Q34" s="37">
        <v>15</v>
      </c>
      <c r="R34" s="37">
        <v>0</v>
      </c>
      <c r="S34" s="36">
        <v>62459</v>
      </c>
      <c r="T34" s="36">
        <v>18995</v>
      </c>
    </row>
    <row r="35" spans="1:20" ht="15.75" thickBot="1" x14ac:dyDescent="0.3">
      <c r="A35" s="20" t="s">
        <v>17</v>
      </c>
      <c r="B35" s="37">
        <v>10739</v>
      </c>
      <c r="C35" s="37">
        <v>500</v>
      </c>
      <c r="D35" s="37">
        <v>500</v>
      </c>
      <c r="E35" s="37">
        <v>14460</v>
      </c>
      <c r="F35" s="37">
        <v>731</v>
      </c>
      <c r="G35" s="37">
        <v>6813</v>
      </c>
      <c r="H35" s="37">
        <v>19251</v>
      </c>
      <c r="I35" s="37">
        <v>3259</v>
      </c>
      <c r="J35" s="37">
        <v>7032</v>
      </c>
      <c r="K35" s="37">
        <v>1496</v>
      </c>
      <c r="L35" s="37">
        <v>14127</v>
      </c>
      <c r="M35" s="37">
        <v>15693</v>
      </c>
      <c r="N35" s="37">
        <v>8042</v>
      </c>
      <c r="O35" s="37">
        <v>1559</v>
      </c>
      <c r="P35" s="37">
        <v>3836</v>
      </c>
      <c r="Q35" s="37">
        <v>40</v>
      </c>
      <c r="R35" s="37">
        <v>0</v>
      </c>
      <c r="S35" s="36">
        <v>108078</v>
      </c>
      <c r="T35" s="36">
        <v>42595</v>
      </c>
    </row>
    <row r="36" spans="1:20" ht="15.75" thickBot="1" x14ac:dyDescent="0.3">
      <c r="A36" s="20" t="s">
        <v>18</v>
      </c>
      <c r="B36" s="37">
        <v>6128</v>
      </c>
      <c r="C36" s="37">
        <v>78</v>
      </c>
      <c r="D36" s="37">
        <v>150</v>
      </c>
      <c r="E36" s="37">
        <v>2965</v>
      </c>
      <c r="F36" s="37">
        <v>62</v>
      </c>
      <c r="G36" s="37">
        <v>2553</v>
      </c>
      <c r="H36" s="37">
        <v>8230</v>
      </c>
      <c r="I36" s="37">
        <v>858</v>
      </c>
      <c r="J36" s="37">
        <v>4473</v>
      </c>
      <c r="K36" s="37">
        <v>258</v>
      </c>
      <c r="L36" s="37">
        <v>3874</v>
      </c>
      <c r="M36" s="37">
        <v>15675</v>
      </c>
      <c r="N36" s="37">
        <v>9376</v>
      </c>
      <c r="O36" s="37">
        <v>1193</v>
      </c>
      <c r="P36" s="37">
        <v>1535</v>
      </c>
      <c r="Q36" s="37">
        <v>44</v>
      </c>
      <c r="R36" s="37">
        <v>0</v>
      </c>
      <c r="S36" s="36">
        <v>57452</v>
      </c>
      <c r="T36" s="36">
        <v>17690</v>
      </c>
    </row>
    <row r="37" spans="1:20" ht="15.75" thickBot="1" x14ac:dyDescent="0.3">
      <c r="A37" s="20" t="s">
        <v>19</v>
      </c>
      <c r="B37" s="37">
        <v>3775</v>
      </c>
      <c r="C37" s="37">
        <v>402</v>
      </c>
      <c r="D37" s="37">
        <v>137</v>
      </c>
      <c r="E37" s="37">
        <v>3406</v>
      </c>
      <c r="F37" s="37">
        <v>125</v>
      </c>
      <c r="G37" s="37">
        <v>747</v>
      </c>
      <c r="H37" s="37">
        <v>3051</v>
      </c>
      <c r="I37" s="37">
        <v>335</v>
      </c>
      <c r="J37" s="37">
        <v>1070</v>
      </c>
      <c r="K37" s="37">
        <v>157</v>
      </c>
      <c r="L37" s="37">
        <v>1775</v>
      </c>
      <c r="M37" s="37">
        <v>4584</v>
      </c>
      <c r="N37" s="37">
        <v>1114</v>
      </c>
      <c r="O37" s="37">
        <v>123</v>
      </c>
      <c r="P37" s="37">
        <v>609</v>
      </c>
      <c r="Q37" s="37">
        <v>2</v>
      </c>
      <c r="R37" s="37">
        <v>0</v>
      </c>
      <c r="S37" s="36">
        <v>21412</v>
      </c>
      <c r="T37" s="36">
        <v>6183</v>
      </c>
    </row>
    <row r="38" spans="1:20" ht="15.75" thickBot="1" x14ac:dyDescent="0.3">
      <c r="A38" s="20" t="s">
        <v>20</v>
      </c>
      <c r="B38" s="37">
        <v>5123</v>
      </c>
      <c r="C38" s="37">
        <v>6218</v>
      </c>
      <c r="D38" s="37">
        <v>280</v>
      </c>
      <c r="E38" s="37">
        <v>6471</v>
      </c>
      <c r="F38" s="37">
        <v>469</v>
      </c>
      <c r="G38" s="37">
        <v>2276</v>
      </c>
      <c r="H38" s="37">
        <v>12923</v>
      </c>
      <c r="I38" s="37">
        <v>1804</v>
      </c>
      <c r="J38" s="37">
        <v>5252</v>
      </c>
      <c r="K38" s="37">
        <v>326</v>
      </c>
      <c r="L38" s="37">
        <v>7979</v>
      </c>
      <c r="M38" s="37">
        <v>11248</v>
      </c>
      <c r="N38" s="37">
        <v>9831</v>
      </c>
      <c r="O38" s="37">
        <v>1699</v>
      </c>
      <c r="P38" s="37">
        <v>3098</v>
      </c>
      <c r="Q38" s="37">
        <v>55</v>
      </c>
      <c r="R38" s="37">
        <v>15</v>
      </c>
      <c r="S38" s="36">
        <v>75067</v>
      </c>
      <c r="T38" s="36">
        <v>16271</v>
      </c>
    </row>
    <row r="39" spans="1:20" ht="15.75" thickBot="1" x14ac:dyDescent="0.3">
      <c r="A39" s="20" t="s">
        <v>21</v>
      </c>
      <c r="B39" s="37">
        <v>18</v>
      </c>
      <c r="C39" s="37">
        <v>361</v>
      </c>
      <c r="D39" s="37">
        <v>7</v>
      </c>
      <c r="E39" s="37">
        <v>243</v>
      </c>
      <c r="F39" s="37">
        <v>2</v>
      </c>
      <c r="G39" s="37">
        <v>188</v>
      </c>
      <c r="H39" s="37">
        <v>820</v>
      </c>
      <c r="I39" s="37">
        <v>75</v>
      </c>
      <c r="J39" s="37">
        <v>308</v>
      </c>
      <c r="K39" s="37">
        <v>9</v>
      </c>
      <c r="L39" s="37">
        <v>302</v>
      </c>
      <c r="M39" s="37">
        <v>1380</v>
      </c>
      <c r="N39" s="37">
        <v>434</v>
      </c>
      <c r="O39" s="37">
        <v>91</v>
      </c>
      <c r="P39" s="37">
        <v>274</v>
      </c>
      <c r="Q39" s="37">
        <v>1</v>
      </c>
      <c r="R39" s="37">
        <v>0</v>
      </c>
      <c r="S39" s="36">
        <v>4513</v>
      </c>
      <c r="T39" s="36">
        <v>971</v>
      </c>
    </row>
    <row r="40" spans="1:20" ht="15.75" thickBot="1" x14ac:dyDescent="0.3">
      <c r="A40" s="20" t="s">
        <v>22</v>
      </c>
      <c r="B40" s="37">
        <v>403</v>
      </c>
      <c r="C40" s="37">
        <v>199</v>
      </c>
      <c r="D40" s="37">
        <v>54</v>
      </c>
      <c r="E40" s="37">
        <v>884</v>
      </c>
      <c r="F40" s="37">
        <v>5</v>
      </c>
      <c r="G40" s="37">
        <v>1214</v>
      </c>
      <c r="H40" s="37">
        <v>2495</v>
      </c>
      <c r="I40" s="37">
        <v>667</v>
      </c>
      <c r="J40" s="37">
        <v>849</v>
      </c>
      <c r="K40" s="37">
        <v>83</v>
      </c>
      <c r="L40" s="37">
        <v>3603</v>
      </c>
      <c r="M40" s="37">
        <v>1136</v>
      </c>
      <c r="N40" s="37">
        <v>1006</v>
      </c>
      <c r="O40" s="37">
        <v>2081</v>
      </c>
      <c r="P40" s="37">
        <v>632</v>
      </c>
      <c r="Q40" s="37">
        <v>1</v>
      </c>
      <c r="R40" s="37">
        <v>5</v>
      </c>
      <c r="S40" s="36">
        <v>15317</v>
      </c>
      <c r="T40" s="36">
        <v>6019</v>
      </c>
    </row>
    <row r="41" spans="1:20" ht="15.75" thickBot="1" x14ac:dyDescent="0.3">
      <c r="A41" s="26" t="s">
        <v>23</v>
      </c>
      <c r="B41" s="37">
        <v>10948</v>
      </c>
      <c r="C41" s="37">
        <v>1659</v>
      </c>
      <c r="D41" s="37">
        <v>4283</v>
      </c>
      <c r="E41" s="37">
        <v>53532</v>
      </c>
      <c r="F41" s="37">
        <v>1671</v>
      </c>
      <c r="G41" s="37">
        <v>22479</v>
      </c>
      <c r="H41" s="37">
        <v>144145</v>
      </c>
      <c r="I41" s="37">
        <v>24519</v>
      </c>
      <c r="J41" s="37">
        <v>39316</v>
      </c>
      <c r="K41" s="37">
        <v>12322</v>
      </c>
      <c r="L41" s="37">
        <v>88621</v>
      </c>
      <c r="M41" s="37">
        <v>35399</v>
      </c>
      <c r="N41" s="37">
        <v>36261</v>
      </c>
      <c r="O41" s="37">
        <v>32116</v>
      </c>
      <c r="P41" s="37">
        <v>21340</v>
      </c>
      <c r="Q41" s="37">
        <v>442</v>
      </c>
      <c r="R41" s="37">
        <v>3</v>
      </c>
      <c r="S41" s="36">
        <v>529056</v>
      </c>
      <c r="T41" s="36">
        <v>65676</v>
      </c>
    </row>
    <row r="42" spans="1:20" ht="15.75" thickBot="1" x14ac:dyDescent="0.3">
      <c r="A42" s="32" t="s">
        <v>24</v>
      </c>
      <c r="B42" s="38">
        <v>55456</v>
      </c>
      <c r="C42" s="38">
        <v>10191</v>
      </c>
      <c r="D42" s="38">
        <v>9548</v>
      </c>
      <c r="E42" s="38">
        <v>100435</v>
      </c>
      <c r="F42" s="38">
        <v>5497</v>
      </c>
      <c r="G42" s="38">
        <v>53857</v>
      </c>
      <c r="H42" s="38">
        <v>237957</v>
      </c>
      <c r="I42" s="38">
        <v>41028</v>
      </c>
      <c r="J42" s="38">
        <v>77419</v>
      </c>
      <c r="K42" s="38">
        <v>17041</v>
      </c>
      <c r="L42" s="38">
        <v>155002</v>
      </c>
      <c r="M42" s="38">
        <v>119122</v>
      </c>
      <c r="N42" s="38">
        <v>88270</v>
      </c>
      <c r="O42" s="38">
        <v>46869</v>
      </c>
      <c r="P42" s="38">
        <v>42879</v>
      </c>
      <c r="Q42" s="38">
        <v>1063</v>
      </c>
      <c r="R42" s="38">
        <v>48</v>
      </c>
      <c r="S42" s="36">
        <v>1061682</v>
      </c>
      <c r="T42" s="36">
        <v>246885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67</v>
      </c>
      <c r="C48" s="16">
        <v>38</v>
      </c>
      <c r="D48" s="16">
        <v>0</v>
      </c>
      <c r="E48" s="16">
        <v>56</v>
      </c>
      <c r="F48" s="16">
        <v>0</v>
      </c>
      <c r="G48" s="16">
        <v>33</v>
      </c>
      <c r="H48" s="16">
        <v>46</v>
      </c>
      <c r="I48" s="16">
        <v>1944</v>
      </c>
      <c r="J48" s="16">
        <v>28</v>
      </c>
      <c r="K48" s="16">
        <v>0</v>
      </c>
      <c r="L48" s="16">
        <v>83</v>
      </c>
      <c r="M48" s="16">
        <v>0</v>
      </c>
      <c r="N48" s="16">
        <v>49</v>
      </c>
      <c r="O48" s="16">
        <v>0</v>
      </c>
      <c r="P48" s="16">
        <v>3</v>
      </c>
      <c r="Q48" s="16">
        <v>0</v>
      </c>
      <c r="R48" s="17">
        <v>0</v>
      </c>
      <c r="S48" s="18">
        <v>2347</v>
      </c>
      <c r="T48" s="19">
        <v>163</v>
      </c>
    </row>
    <row r="49" spans="1:20" x14ac:dyDescent="0.25">
      <c r="A49" s="20" t="s">
        <v>10</v>
      </c>
      <c r="B49" s="21">
        <v>27</v>
      </c>
      <c r="C49" s="22">
        <v>0</v>
      </c>
      <c r="D49" s="22">
        <v>0</v>
      </c>
      <c r="E49" s="22">
        <v>81</v>
      </c>
      <c r="F49" s="22">
        <v>0</v>
      </c>
      <c r="G49" s="22">
        <v>16</v>
      </c>
      <c r="H49" s="22">
        <v>502</v>
      </c>
      <c r="I49" s="22">
        <v>17</v>
      </c>
      <c r="J49" s="22">
        <v>565</v>
      </c>
      <c r="K49" s="22">
        <v>5</v>
      </c>
      <c r="L49" s="22">
        <v>406</v>
      </c>
      <c r="M49" s="22">
        <v>0</v>
      </c>
      <c r="N49" s="22">
        <v>124</v>
      </c>
      <c r="O49" s="22">
        <v>0</v>
      </c>
      <c r="P49" s="22">
        <v>58</v>
      </c>
      <c r="Q49" s="22">
        <v>21</v>
      </c>
      <c r="R49" s="23">
        <v>0</v>
      </c>
      <c r="S49" s="24">
        <v>1822</v>
      </c>
      <c r="T49" s="25">
        <v>236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126</v>
      </c>
      <c r="E50" s="22">
        <v>438</v>
      </c>
      <c r="F50" s="22">
        <v>0</v>
      </c>
      <c r="G50" s="22">
        <v>438</v>
      </c>
      <c r="H50" s="22">
        <v>796</v>
      </c>
      <c r="I50" s="22">
        <v>114</v>
      </c>
      <c r="J50" s="22">
        <v>333</v>
      </c>
      <c r="K50" s="22">
        <v>9</v>
      </c>
      <c r="L50" s="22">
        <v>890</v>
      </c>
      <c r="M50" s="22">
        <v>0</v>
      </c>
      <c r="N50" s="22">
        <v>128</v>
      </c>
      <c r="O50" s="22">
        <v>1</v>
      </c>
      <c r="P50" s="22">
        <v>63</v>
      </c>
      <c r="Q50" s="22">
        <v>9</v>
      </c>
      <c r="R50" s="23">
        <v>0</v>
      </c>
      <c r="S50" s="24">
        <v>3351</v>
      </c>
      <c r="T50" s="25">
        <v>229</v>
      </c>
    </row>
    <row r="51" spans="1:20" x14ac:dyDescent="0.25">
      <c r="A51" s="20" t="s">
        <v>12</v>
      </c>
      <c r="B51" s="21">
        <v>83</v>
      </c>
      <c r="C51" s="22">
        <v>0</v>
      </c>
      <c r="D51" s="22">
        <v>26</v>
      </c>
      <c r="E51" s="22">
        <v>113</v>
      </c>
      <c r="F51" s="22">
        <v>6</v>
      </c>
      <c r="G51" s="22">
        <v>331</v>
      </c>
      <c r="H51" s="22">
        <v>376</v>
      </c>
      <c r="I51" s="22">
        <v>109</v>
      </c>
      <c r="J51" s="22">
        <v>211</v>
      </c>
      <c r="K51" s="22">
        <v>14</v>
      </c>
      <c r="L51" s="22">
        <v>322</v>
      </c>
      <c r="M51" s="22">
        <v>88</v>
      </c>
      <c r="N51" s="22">
        <v>230</v>
      </c>
      <c r="O51" s="22">
        <v>46</v>
      </c>
      <c r="P51" s="22">
        <v>74</v>
      </c>
      <c r="Q51" s="22">
        <v>0</v>
      </c>
      <c r="R51" s="23">
        <v>0</v>
      </c>
      <c r="S51" s="24">
        <v>2029</v>
      </c>
      <c r="T51" s="25">
        <v>141</v>
      </c>
    </row>
    <row r="52" spans="1:20" x14ac:dyDescent="0.25">
      <c r="A52" s="20" t="s">
        <v>13</v>
      </c>
      <c r="B52" s="21">
        <v>345</v>
      </c>
      <c r="C52" s="22">
        <v>5</v>
      </c>
      <c r="D52" s="22">
        <v>67</v>
      </c>
      <c r="E52" s="22">
        <v>982</v>
      </c>
      <c r="F52" s="22">
        <v>11</v>
      </c>
      <c r="G52" s="22">
        <v>424</v>
      </c>
      <c r="H52" s="22">
        <v>910</v>
      </c>
      <c r="I52" s="22">
        <v>189</v>
      </c>
      <c r="J52" s="22">
        <v>571</v>
      </c>
      <c r="K52" s="22">
        <v>0</v>
      </c>
      <c r="L52" s="22">
        <v>505</v>
      </c>
      <c r="M52" s="22">
        <v>0</v>
      </c>
      <c r="N52" s="22">
        <v>450</v>
      </c>
      <c r="O52" s="22">
        <v>39</v>
      </c>
      <c r="P52" s="22">
        <v>179</v>
      </c>
      <c r="Q52" s="22">
        <v>1</v>
      </c>
      <c r="R52" s="23">
        <v>0</v>
      </c>
      <c r="S52" s="24">
        <v>4678</v>
      </c>
      <c r="T52" s="25">
        <v>1429</v>
      </c>
    </row>
    <row r="53" spans="1:20" x14ac:dyDescent="0.25">
      <c r="A53" s="20" t="s">
        <v>14</v>
      </c>
      <c r="B53" s="21">
        <v>9246</v>
      </c>
      <c r="C53" s="22">
        <v>260</v>
      </c>
      <c r="D53" s="22">
        <v>451</v>
      </c>
      <c r="E53" s="22">
        <v>11489</v>
      </c>
      <c r="F53" s="22">
        <v>1391</v>
      </c>
      <c r="G53" s="22">
        <v>4882</v>
      </c>
      <c r="H53" s="22">
        <v>14208</v>
      </c>
      <c r="I53" s="22">
        <v>4497</v>
      </c>
      <c r="J53" s="22">
        <v>11730</v>
      </c>
      <c r="K53" s="22">
        <v>398</v>
      </c>
      <c r="L53" s="22">
        <v>13423</v>
      </c>
      <c r="M53" s="22">
        <v>5632</v>
      </c>
      <c r="N53" s="22">
        <v>11574</v>
      </c>
      <c r="O53" s="22">
        <v>2283</v>
      </c>
      <c r="P53" s="22">
        <v>5294</v>
      </c>
      <c r="Q53" s="22">
        <v>1091</v>
      </c>
      <c r="R53" s="23">
        <v>6</v>
      </c>
      <c r="S53" s="24">
        <v>97855</v>
      </c>
      <c r="T53" s="25">
        <v>30211</v>
      </c>
    </row>
    <row r="54" spans="1:20" x14ac:dyDescent="0.25">
      <c r="A54" s="20" t="s">
        <v>15</v>
      </c>
      <c r="B54" s="21">
        <v>3387</v>
      </c>
      <c r="C54" s="22">
        <v>0</v>
      </c>
      <c r="D54" s="22">
        <v>130</v>
      </c>
      <c r="E54" s="22">
        <v>1901</v>
      </c>
      <c r="F54" s="22">
        <v>52</v>
      </c>
      <c r="G54" s="22">
        <v>405</v>
      </c>
      <c r="H54" s="22">
        <v>2574</v>
      </c>
      <c r="I54" s="22">
        <v>1181</v>
      </c>
      <c r="J54" s="22">
        <v>511</v>
      </c>
      <c r="K54" s="22">
        <v>22</v>
      </c>
      <c r="L54" s="22">
        <v>648</v>
      </c>
      <c r="M54" s="22">
        <v>1094</v>
      </c>
      <c r="N54" s="22">
        <v>1467</v>
      </c>
      <c r="O54" s="22">
        <v>195</v>
      </c>
      <c r="P54" s="22">
        <v>252</v>
      </c>
      <c r="Q54" s="22">
        <v>0</v>
      </c>
      <c r="R54" s="23">
        <v>0</v>
      </c>
      <c r="S54" s="24">
        <v>13819</v>
      </c>
      <c r="T54" s="25">
        <v>7463</v>
      </c>
    </row>
    <row r="55" spans="1:20" x14ac:dyDescent="0.25">
      <c r="A55" s="20" t="s">
        <v>16</v>
      </c>
      <c r="B55" s="21">
        <v>1718</v>
      </c>
      <c r="C55" s="22">
        <v>0</v>
      </c>
      <c r="D55" s="22">
        <v>18</v>
      </c>
      <c r="E55" s="22">
        <v>1627</v>
      </c>
      <c r="F55" s="22">
        <v>3</v>
      </c>
      <c r="G55" s="22">
        <v>732</v>
      </c>
      <c r="H55" s="22">
        <v>1138</v>
      </c>
      <c r="I55" s="22">
        <v>175</v>
      </c>
      <c r="J55" s="22">
        <v>647</v>
      </c>
      <c r="K55" s="22">
        <v>10</v>
      </c>
      <c r="L55" s="22">
        <v>937</v>
      </c>
      <c r="M55" s="22">
        <v>0</v>
      </c>
      <c r="N55" s="22">
        <v>336</v>
      </c>
      <c r="O55" s="22">
        <v>26</v>
      </c>
      <c r="P55" s="22">
        <v>206</v>
      </c>
      <c r="Q55" s="22">
        <v>5</v>
      </c>
      <c r="R55" s="23">
        <v>0</v>
      </c>
      <c r="S55" s="24">
        <v>7578</v>
      </c>
      <c r="T55" s="25">
        <v>3895</v>
      </c>
    </row>
    <row r="56" spans="1:20" x14ac:dyDescent="0.25">
      <c r="A56" s="20" t="s">
        <v>17</v>
      </c>
      <c r="B56" s="21">
        <v>3091</v>
      </c>
      <c r="C56" s="22">
        <v>70</v>
      </c>
      <c r="D56" s="22">
        <v>173</v>
      </c>
      <c r="E56" s="22">
        <v>2423</v>
      </c>
      <c r="F56" s="22">
        <v>10</v>
      </c>
      <c r="G56" s="22">
        <v>2202</v>
      </c>
      <c r="H56" s="22">
        <v>1595</v>
      </c>
      <c r="I56" s="22">
        <v>941</v>
      </c>
      <c r="J56" s="22">
        <v>927</v>
      </c>
      <c r="K56" s="22">
        <v>148</v>
      </c>
      <c r="L56" s="22">
        <v>2268</v>
      </c>
      <c r="M56" s="22">
        <v>3243</v>
      </c>
      <c r="N56" s="22">
        <v>2077</v>
      </c>
      <c r="O56" s="22">
        <v>183</v>
      </c>
      <c r="P56" s="22">
        <v>1027</v>
      </c>
      <c r="Q56" s="22">
        <v>26</v>
      </c>
      <c r="R56" s="23">
        <v>0</v>
      </c>
      <c r="S56" s="24">
        <v>20404</v>
      </c>
      <c r="T56" s="25">
        <v>23125</v>
      </c>
    </row>
    <row r="57" spans="1:20" x14ac:dyDescent="0.25">
      <c r="A57" s="20" t="s">
        <v>18</v>
      </c>
      <c r="B57" s="21">
        <v>4037</v>
      </c>
      <c r="C57" s="22">
        <v>31</v>
      </c>
      <c r="D57" s="22">
        <v>106</v>
      </c>
      <c r="E57" s="22">
        <v>10926</v>
      </c>
      <c r="F57" s="22">
        <v>45</v>
      </c>
      <c r="G57" s="22">
        <v>1193</v>
      </c>
      <c r="H57" s="22">
        <v>2251</v>
      </c>
      <c r="I57" s="22">
        <v>382</v>
      </c>
      <c r="J57" s="22">
        <v>888</v>
      </c>
      <c r="K57" s="22">
        <v>15</v>
      </c>
      <c r="L57" s="22">
        <v>1385</v>
      </c>
      <c r="M57" s="22">
        <v>565</v>
      </c>
      <c r="N57" s="22">
        <v>1060</v>
      </c>
      <c r="O57" s="22">
        <v>112</v>
      </c>
      <c r="P57" s="22">
        <v>412</v>
      </c>
      <c r="Q57" s="22">
        <v>80</v>
      </c>
      <c r="R57" s="23">
        <v>9</v>
      </c>
      <c r="S57" s="24">
        <v>23497</v>
      </c>
      <c r="T57" s="25">
        <v>20138</v>
      </c>
    </row>
    <row r="58" spans="1:20" x14ac:dyDescent="0.25">
      <c r="A58" s="20" t="s">
        <v>19</v>
      </c>
      <c r="B58" s="21">
        <v>639</v>
      </c>
      <c r="C58" s="22">
        <v>48</v>
      </c>
      <c r="D58" s="22">
        <v>8</v>
      </c>
      <c r="E58" s="22">
        <v>2029</v>
      </c>
      <c r="F58" s="22">
        <v>29</v>
      </c>
      <c r="G58" s="22">
        <v>220</v>
      </c>
      <c r="H58" s="22">
        <v>488</v>
      </c>
      <c r="I58" s="22">
        <v>141</v>
      </c>
      <c r="J58" s="22">
        <v>287</v>
      </c>
      <c r="K58" s="22">
        <v>1</v>
      </c>
      <c r="L58" s="22">
        <v>892</v>
      </c>
      <c r="M58" s="22">
        <v>0</v>
      </c>
      <c r="N58" s="22">
        <v>138</v>
      </c>
      <c r="O58" s="22">
        <v>34</v>
      </c>
      <c r="P58" s="22">
        <v>106</v>
      </c>
      <c r="Q58" s="22">
        <v>10</v>
      </c>
      <c r="R58" s="23">
        <v>0</v>
      </c>
      <c r="S58" s="24">
        <v>5070</v>
      </c>
      <c r="T58" s="25">
        <v>6134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3</v>
      </c>
      <c r="H60" s="22">
        <v>19</v>
      </c>
      <c r="I60" s="22">
        <v>21</v>
      </c>
      <c r="J60" s="22">
        <v>11</v>
      </c>
      <c r="K60" s="22">
        <v>0</v>
      </c>
      <c r="L60" s="22">
        <v>77</v>
      </c>
      <c r="M60" s="22">
        <v>0</v>
      </c>
      <c r="N60" s="22">
        <v>5</v>
      </c>
      <c r="O60" s="22">
        <v>0</v>
      </c>
      <c r="P60" s="22">
        <v>5</v>
      </c>
      <c r="Q60" s="22">
        <v>0</v>
      </c>
      <c r="R60" s="23">
        <v>0</v>
      </c>
      <c r="S60" s="24">
        <v>149</v>
      </c>
      <c r="T60" s="25">
        <v>49</v>
      </c>
    </row>
    <row r="61" spans="1:20" x14ac:dyDescent="0.25">
      <c r="A61" s="20" t="s">
        <v>22</v>
      </c>
      <c r="B61" s="21">
        <v>186</v>
      </c>
      <c r="C61" s="22">
        <v>0</v>
      </c>
      <c r="D61" s="22">
        <v>0</v>
      </c>
      <c r="E61" s="22">
        <v>43</v>
      </c>
      <c r="F61" s="22">
        <v>0</v>
      </c>
      <c r="G61" s="22">
        <v>105</v>
      </c>
      <c r="H61" s="22">
        <v>114</v>
      </c>
      <c r="I61" s="22">
        <v>187</v>
      </c>
      <c r="J61" s="22">
        <v>10</v>
      </c>
      <c r="K61" s="22">
        <v>0</v>
      </c>
      <c r="L61" s="22">
        <v>59</v>
      </c>
      <c r="M61" s="22">
        <v>0</v>
      </c>
      <c r="N61" s="22">
        <v>25</v>
      </c>
      <c r="O61" s="22">
        <v>10</v>
      </c>
      <c r="P61" s="22">
        <v>6</v>
      </c>
      <c r="Q61" s="22">
        <v>5</v>
      </c>
      <c r="R61" s="23">
        <v>0</v>
      </c>
      <c r="S61" s="24">
        <v>750</v>
      </c>
      <c r="T61" s="25">
        <v>4741</v>
      </c>
    </row>
    <row r="62" spans="1:20" ht="15.75" thickBot="1" x14ac:dyDescent="0.3">
      <c r="A62" s="26" t="s">
        <v>23</v>
      </c>
      <c r="B62" s="27">
        <v>7852</v>
      </c>
      <c r="C62" s="28">
        <v>3</v>
      </c>
      <c r="D62" s="28">
        <v>155</v>
      </c>
      <c r="E62" s="28">
        <v>35278</v>
      </c>
      <c r="F62" s="28">
        <v>252</v>
      </c>
      <c r="G62" s="28">
        <v>8823</v>
      </c>
      <c r="H62" s="28">
        <v>27643</v>
      </c>
      <c r="I62" s="28">
        <v>8268</v>
      </c>
      <c r="J62" s="28">
        <v>11774</v>
      </c>
      <c r="K62" s="28">
        <v>935</v>
      </c>
      <c r="L62" s="28">
        <v>22844</v>
      </c>
      <c r="M62" s="28">
        <v>1410</v>
      </c>
      <c r="N62" s="28">
        <v>9517</v>
      </c>
      <c r="O62" s="28">
        <v>3175</v>
      </c>
      <c r="P62" s="28">
        <v>11316</v>
      </c>
      <c r="Q62" s="28">
        <v>1128</v>
      </c>
      <c r="R62" s="29">
        <v>9</v>
      </c>
      <c r="S62" s="30">
        <v>150382</v>
      </c>
      <c r="T62" s="31">
        <v>34103</v>
      </c>
    </row>
    <row r="63" spans="1:20" ht="15.75" thickBot="1" x14ac:dyDescent="0.3">
      <c r="A63" s="32" t="s">
        <v>24</v>
      </c>
      <c r="B63" s="33">
        <v>30678</v>
      </c>
      <c r="C63" s="33">
        <v>461</v>
      </c>
      <c r="D63" s="33">
        <v>1260</v>
      </c>
      <c r="E63" s="33">
        <v>67394</v>
      </c>
      <c r="F63" s="33">
        <v>1799</v>
      </c>
      <c r="G63" s="33">
        <v>19807</v>
      </c>
      <c r="H63" s="33">
        <v>52660</v>
      </c>
      <c r="I63" s="33">
        <v>18166</v>
      </c>
      <c r="J63" s="33">
        <v>28493</v>
      </c>
      <c r="K63" s="33">
        <v>1557</v>
      </c>
      <c r="L63" s="33">
        <v>44739</v>
      </c>
      <c r="M63" s="33">
        <v>12032</v>
      </c>
      <c r="N63" s="33">
        <v>27180</v>
      </c>
      <c r="O63" s="33">
        <v>6104</v>
      </c>
      <c r="P63" s="33">
        <v>19001</v>
      </c>
      <c r="Q63" s="33">
        <v>2376</v>
      </c>
      <c r="R63" s="33">
        <v>24</v>
      </c>
      <c r="S63" s="34">
        <v>333731</v>
      </c>
      <c r="T63" s="33">
        <v>132057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1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42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514</v>
      </c>
    </row>
    <row r="74" spans="1:20" x14ac:dyDescent="0.25">
      <c r="A74" s="20" t="s">
        <v>14</v>
      </c>
      <c r="B74" s="21">
        <v>110</v>
      </c>
      <c r="C74" s="22">
        <v>0</v>
      </c>
      <c r="D74" s="22">
        <v>34</v>
      </c>
      <c r="E74" s="22">
        <v>375</v>
      </c>
      <c r="F74" s="22">
        <v>116</v>
      </c>
      <c r="G74" s="22">
        <v>253</v>
      </c>
      <c r="H74" s="22">
        <v>488</v>
      </c>
      <c r="I74" s="22">
        <v>0</v>
      </c>
      <c r="J74" s="22">
        <v>206</v>
      </c>
      <c r="K74" s="22">
        <v>81</v>
      </c>
      <c r="L74" s="22">
        <v>0</v>
      </c>
      <c r="M74" s="22">
        <v>0</v>
      </c>
      <c r="N74" s="22">
        <v>0</v>
      </c>
      <c r="O74" s="22">
        <v>178</v>
      </c>
      <c r="P74" s="22">
        <v>77</v>
      </c>
      <c r="Q74" s="22">
        <v>0</v>
      </c>
      <c r="R74" s="23">
        <v>0</v>
      </c>
      <c r="S74" s="24">
        <v>1918</v>
      </c>
      <c r="T74" s="25">
        <v>2282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2382</v>
      </c>
    </row>
    <row r="76" spans="1:20" x14ac:dyDescent="0.25">
      <c r="A76" s="20" t="s">
        <v>16</v>
      </c>
      <c r="B76" s="21">
        <v>1282</v>
      </c>
      <c r="C76" s="22">
        <v>0</v>
      </c>
      <c r="D76" s="22">
        <v>25</v>
      </c>
      <c r="E76" s="22">
        <v>339</v>
      </c>
      <c r="F76" s="22">
        <v>60</v>
      </c>
      <c r="G76" s="22">
        <v>73</v>
      </c>
      <c r="H76" s="22">
        <v>462</v>
      </c>
      <c r="I76" s="22">
        <v>0</v>
      </c>
      <c r="J76" s="22">
        <v>180</v>
      </c>
      <c r="K76" s="22">
        <v>71</v>
      </c>
      <c r="L76" s="22">
        <v>0</v>
      </c>
      <c r="M76" s="22">
        <v>0</v>
      </c>
      <c r="N76" s="22">
        <v>0</v>
      </c>
      <c r="O76" s="22">
        <v>316</v>
      </c>
      <c r="P76" s="22">
        <v>20</v>
      </c>
      <c r="Q76" s="22">
        <v>0</v>
      </c>
      <c r="R76" s="23">
        <v>0</v>
      </c>
      <c r="S76" s="24">
        <v>2828</v>
      </c>
      <c r="T76" s="25">
        <v>5131</v>
      </c>
    </row>
    <row r="77" spans="1:20" x14ac:dyDescent="0.25">
      <c r="A77" s="20" t="s">
        <v>17</v>
      </c>
      <c r="B77" s="21">
        <v>808</v>
      </c>
      <c r="C77" s="22">
        <v>0</v>
      </c>
      <c r="D77" s="22">
        <v>270</v>
      </c>
      <c r="E77" s="22">
        <v>1401</v>
      </c>
      <c r="F77" s="22">
        <v>775</v>
      </c>
      <c r="G77" s="22">
        <v>2000</v>
      </c>
      <c r="H77" s="22">
        <v>2897</v>
      </c>
      <c r="I77" s="22">
        <v>0</v>
      </c>
      <c r="J77" s="22">
        <v>834</v>
      </c>
      <c r="K77" s="22">
        <v>701</v>
      </c>
      <c r="L77" s="22">
        <v>0</v>
      </c>
      <c r="M77" s="22">
        <v>0</v>
      </c>
      <c r="N77" s="22">
        <v>0</v>
      </c>
      <c r="O77" s="22">
        <v>1334</v>
      </c>
      <c r="P77" s="22">
        <v>402</v>
      </c>
      <c r="Q77" s="22">
        <v>0</v>
      </c>
      <c r="R77" s="23">
        <v>0</v>
      </c>
      <c r="S77" s="24">
        <v>11422</v>
      </c>
      <c r="T77" s="25">
        <v>5959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413</v>
      </c>
    </row>
    <row r="79" spans="1:20" x14ac:dyDescent="0.25">
      <c r="A79" s="20" t="s">
        <v>19</v>
      </c>
      <c r="B79" s="21">
        <v>4242</v>
      </c>
      <c r="C79" s="22">
        <v>0</v>
      </c>
      <c r="D79" s="22">
        <v>48</v>
      </c>
      <c r="E79" s="22">
        <v>1151</v>
      </c>
      <c r="F79" s="22">
        <v>533</v>
      </c>
      <c r="G79" s="22">
        <v>1066</v>
      </c>
      <c r="H79" s="22">
        <v>999</v>
      </c>
      <c r="I79" s="22">
        <v>0</v>
      </c>
      <c r="J79" s="22">
        <v>372</v>
      </c>
      <c r="K79" s="22">
        <v>1187</v>
      </c>
      <c r="L79" s="22">
        <v>0</v>
      </c>
      <c r="M79" s="22">
        <v>0</v>
      </c>
      <c r="N79" s="22">
        <v>0</v>
      </c>
      <c r="O79" s="22">
        <v>498</v>
      </c>
      <c r="P79" s="22">
        <v>246</v>
      </c>
      <c r="Q79" s="22">
        <v>0</v>
      </c>
      <c r="R79" s="23">
        <v>0</v>
      </c>
      <c r="S79" s="24">
        <v>10342</v>
      </c>
      <c r="T79" s="25">
        <v>2290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21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3496</v>
      </c>
      <c r="C83" s="28">
        <v>0</v>
      </c>
      <c r="D83" s="28">
        <v>2235</v>
      </c>
      <c r="E83" s="28">
        <v>21530</v>
      </c>
      <c r="F83" s="28">
        <v>19761</v>
      </c>
      <c r="G83" s="28">
        <v>15579</v>
      </c>
      <c r="H83" s="28">
        <v>27616</v>
      </c>
      <c r="I83" s="28">
        <v>0</v>
      </c>
      <c r="J83" s="28">
        <v>9279</v>
      </c>
      <c r="K83" s="28">
        <v>21069</v>
      </c>
      <c r="L83" s="28">
        <v>0</v>
      </c>
      <c r="M83" s="28">
        <v>0</v>
      </c>
      <c r="N83" s="28">
        <v>0</v>
      </c>
      <c r="O83" s="28">
        <v>19208</v>
      </c>
      <c r="P83" s="28">
        <v>7450</v>
      </c>
      <c r="Q83" s="28">
        <v>0</v>
      </c>
      <c r="R83" s="29">
        <v>0</v>
      </c>
      <c r="S83" s="30">
        <v>147223</v>
      </c>
      <c r="T83" s="31">
        <v>7670</v>
      </c>
    </row>
    <row r="84" spans="1:20" ht="15.75" thickBot="1" x14ac:dyDescent="0.3">
      <c r="A84" s="32" t="s">
        <v>24</v>
      </c>
      <c r="B84" s="33">
        <v>9938</v>
      </c>
      <c r="C84" s="33">
        <v>0</v>
      </c>
      <c r="D84" s="33">
        <v>2612</v>
      </c>
      <c r="E84" s="33">
        <v>24796</v>
      </c>
      <c r="F84" s="33">
        <v>21245</v>
      </c>
      <c r="G84" s="33">
        <v>18971</v>
      </c>
      <c r="H84" s="33">
        <v>32462</v>
      </c>
      <c r="I84" s="33">
        <v>0</v>
      </c>
      <c r="J84" s="33">
        <v>10871</v>
      </c>
      <c r="K84" s="33">
        <v>23109</v>
      </c>
      <c r="L84" s="33">
        <v>0</v>
      </c>
      <c r="M84" s="33">
        <v>0</v>
      </c>
      <c r="N84" s="33">
        <v>0</v>
      </c>
      <c r="O84" s="33">
        <v>21534</v>
      </c>
      <c r="P84" s="33">
        <v>8195</v>
      </c>
      <c r="Q84" s="33">
        <v>0</v>
      </c>
      <c r="R84" s="33">
        <v>0</v>
      </c>
      <c r="S84" s="34">
        <v>173733</v>
      </c>
      <c r="T84" s="33">
        <v>26712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1957</v>
      </c>
      <c r="C90" s="16">
        <f t="shared" ref="C90:R104" si="0">+C6+C27+C48+C69</f>
        <v>352</v>
      </c>
      <c r="D90" s="16">
        <f t="shared" si="0"/>
        <v>1203</v>
      </c>
      <c r="E90" s="16">
        <f t="shared" si="0"/>
        <v>4125</v>
      </c>
      <c r="F90" s="16">
        <f t="shared" si="0"/>
        <v>349</v>
      </c>
      <c r="G90" s="16">
        <f t="shared" si="0"/>
        <v>5616</v>
      </c>
      <c r="H90" s="16">
        <f t="shared" si="0"/>
        <v>11285</v>
      </c>
      <c r="I90" s="16">
        <f t="shared" si="0"/>
        <v>5133</v>
      </c>
      <c r="J90" s="16">
        <f t="shared" si="0"/>
        <v>3812</v>
      </c>
      <c r="K90" s="16">
        <f t="shared" si="0"/>
        <v>1094</v>
      </c>
      <c r="L90" s="16">
        <f t="shared" si="0"/>
        <v>6346</v>
      </c>
      <c r="M90" s="16">
        <f t="shared" si="0"/>
        <v>11747</v>
      </c>
      <c r="N90" s="16">
        <f t="shared" si="0"/>
        <v>4748</v>
      </c>
      <c r="O90" s="16">
        <f t="shared" si="0"/>
        <v>1214</v>
      </c>
      <c r="P90" s="16">
        <f t="shared" si="0"/>
        <v>3387</v>
      </c>
      <c r="Q90" s="16">
        <f t="shared" si="0"/>
        <v>858</v>
      </c>
      <c r="R90" s="17">
        <f t="shared" si="0"/>
        <v>0</v>
      </c>
      <c r="S90" s="18">
        <f>+SUM(B90:R90)</f>
        <v>63226</v>
      </c>
      <c r="T90" s="19">
        <f>+T6+T27+T48+T69</f>
        <v>13878</v>
      </c>
    </row>
    <row r="91" spans="1:20" x14ac:dyDescent="0.25">
      <c r="A91" s="20" t="s">
        <v>10</v>
      </c>
      <c r="B91" s="21">
        <f t="shared" ref="B91:Q104" si="1">+B7+B28+B49+B70</f>
        <v>289</v>
      </c>
      <c r="C91" s="22">
        <f t="shared" si="1"/>
        <v>298</v>
      </c>
      <c r="D91" s="22">
        <f t="shared" si="1"/>
        <v>3540</v>
      </c>
      <c r="E91" s="22">
        <f t="shared" si="1"/>
        <v>4263</v>
      </c>
      <c r="F91" s="22">
        <f t="shared" si="1"/>
        <v>598</v>
      </c>
      <c r="G91" s="22">
        <f t="shared" si="1"/>
        <v>8927</v>
      </c>
      <c r="H91" s="22">
        <f t="shared" si="1"/>
        <v>11738</v>
      </c>
      <c r="I91" s="22">
        <f t="shared" si="1"/>
        <v>4052</v>
      </c>
      <c r="J91" s="22">
        <f t="shared" si="1"/>
        <v>5302</v>
      </c>
      <c r="K91" s="22">
        <f t="shared" si="1"/>
        <v>1774</v>
      </c>
      <c r="L91" s="22">
        <f t="shared" si="1"/>
        <v>8630</v>
      </c>
      <c r="M91" s="22">
        <f t="shared" si="1"/>
        <v>14090</v>
      </c>
      <c r="N91" s="22">
        <f t="shared" si="1"/>
        <v>4799</v>
      </c>
      <c r="O91" s="22">
        <f t="shared" si="1"/>
        <v>1591</v>
      </c>
      <c r="P91" s="22">
        <f t="shared" si="1"/>
        <v>5328</v>
      </c>
      <c r="Q91" s="22">
        <f t="shared" si="1"/>
        <v>1027</v>
      </c>
      <c r="R91" s="23">
        <f t="shared" si="0"/>
        <v>25</v>
      </c>
      <c r="S91" s="24">
        <f t="shared" ref="S91:S104" si="2">+SUM(B91:R91)</f>
        <v>76271</v>
      </c>
      <c r="T91" s="25">
        <f t="shared" ref="T91:T104" si="3">+T7+T28+T49+T70</f>
        <v>15482</v>
      </c>
    </row>
    <row r="92" spans="1:20" x14ac:dyDescent="0.25">
      <c r="A92" s="20" t="s">
        <v>11</v>
      </c>
      <c r="B92" s="21">
        <f t="shared" si="1"/>
        <v>557</v>
      </c>
      <c r="C92" s="22">
        <f t="shared" si="0"/>
        <v>68</v>
      </c>
      <c r="D92" s="22">
        <f t="shared" si="0"/>
        <v>18339</v>
      </c>
      <c r="E92" s="22">
        <f t="shared" si="0"/>
        <v>12551</v>
      </c>
      <c r="F92" s="22">
        <f t="shared" si="0"/>
        <v>1638</v>
      </c>
      <c r="G92" s="22">
        <f t="shared" si="0"/>
        <v>21146</v>
      </c>
      <c r="H92" s="22">
        <f t="shared" si="0"/>
        <v>20306</v>
      </c>
      <c r="I92" s="22">
        <f t="shared" si="0"/>
        <v>7321</v>
      </c>
      <c r="J92" s="22">
        <f t="shared" si="0"/>
        <v>12570</v>
      </c>
      <c r="K92" s="22">
        <f t="shared" si="0"/>
        <v>4349</v>
      </c>
      <c r="L92" s="22">
        <f t="shared" si="0"/>
        <v>27690</v>
      </c>
      <c r="M92" s="22">
        <f t="shared" si="0"/>
        <v>18936</v>
      </c>
      <c r="N92" s="22">
        <f t="shared" si="0"/>
        <v>9805</v>
      </c>
      <c r="O92" s="22">
        <f t="shared" si="0"/>
        <v>3262</v>
      </c>
      <c r="P92" s="22">
        <f t="shared" si="0"/>
        <v>12278</v>
      </c>
      <c r="Q92" s="22">
        <f t="shared" si="0"/>
        <v>1260</v>
      </c>
      <c r="R92" s="23">
        <f t="shared" si="0"/>
        <v>18</v>
      </c>
      <c r="S92" s="24">
        <f t="shared" si="2"/>
        <v>172094</v>
      </c>
      <c r="T92" s="25">
        <f t="shared" si="3"/>
        <v>27384</v>
      </c>
    </row>
    <row r="93" spans="1:20" x14ac:dyDescent="0.25">
      <c r="A93" s="20" t="s">
        <v>12</v>
      </c>
      <c r="B93" s="21">
        <f t="shared" si="1"/>
        <v>6766</v>
      </c>
      <c r="C93" s="22">
        <f t="shared" si="0"/>
        <v>97</v>
      </c>
      <c r="D93" s="22">
        <f t="shared" si="0"/>
        <v>7522</v>
      </c>
      <c r="E93" s="22">
        <f t="shared" si="0"/>
        <v>2436</v>
      </c>
      <c r="F93" s="22">
        <f t="shared" si="0"/>
        <v>551</v>
      </c>
      <c r="G93" s="22">
        <f t="shared" si="0"/>
        <v>6972</v>
      </c>
      <c r="H93" s="22">
        <f t="shared" si="0"/>
        <v>6465</v>
      </c>
      <c r="I93" s="22">
        <f t="shared" si="0"/>
        <v>2392</v>
      </c>
      <c r="J93" s="22">
        <f t="shared" si="0"/>
        <v>4250</v>
      </c>
      <c r="K93" s="22">
        <f t="shared" si="0"/>
        <v>1577</v>
      </c>
      <c r="L93" s="22">
        <f t="shared" si="0"/>
        <v>8455</v>
      </c>
      <c r="M93" s="22">
        <f t="shared" si="0"/>
        <v>15461</v>
      </c>
      <c r="N93" s="22">
        <f t="shared" si="0"/>
        <v>2327</v>
      </c>
      <c r="O93" s="22">
        <f t="shared" si="0"/>
        <v>1283</v>
      </c>
      <c r="P93" s="22">
        <f t="shared" si="0"/>
        <v>4296</v>
      </c>
      <c r="Q93" s="22">
        <f t="shared" si="0"/>
        <v>287</v>
      </c>
      <c r="R93" s="23">
        <f t="shared" si="0"/>
        <v>6</v>
      </c>
      <c r="S93" s="24">
        <f t="shared" si="2"/>
        <v>71143</v>
      </c>
      <c r="T93" s="25">
        <f t="shared" si="3"/>
        <v>9793</v>
      </c>
    </row>
    <row r="94" spans="1:20" x14ac:dyDescent="0.25">
      <c r="A94" s="20" t="s">
        <v>13</v>
      </c>
      <c r="B94" s="21">
        <f t="shared" si="1"/>
        <v>10926</v>
      </c>
      <c r="C94" s="22">
        <f t="shared" si="0"/>
        <v>578</v>
      </c>
      <c r="D94" s="22">
        <f t="shared" si="0"/>
        <v>8445</v>
      </c>
      <c r="E94" s="22">
        <f t="shared" si="0"/>
        <v>7573</v>
      </c>
      <c r="F94" s="22">
        <f t="shared" si="0"/>
        <v>925</v>
      </c>
      <c r="G94" s="22">
        <f t="shared" si="0"/>
        <v>21694</v>
      </c>
      <c r="H94" s="22">
        <f t="shared" si="0"/>
        <v>19481</v>
      </c>
      <c r="I94" s="22">
        <f t="shared" si="0"/>
        <v>7698</v>
      </c>
      <c r="J94" s="22">
        <f t="shared" si="0"/>
        <v>6940</v>
      </c>
      <c r="K94" s="22">
        <f t="shared" si="0"/>
        <v>3334</v>
      </c>
      <c r="L94" s="22">
        <f t="shared" si="0"/>
        <v>17838</v>
      </c>
      <c r="M94" s="22">
        <f t="shared" si="0"/>
        <v>22773</v>
      </c>
      <c r="N94" s="22">
        <f t="shared" si="0"/>
        <v>12460</v>
      </c>
      <c r="O94" s="22">
        <f t="shared" si="0"/>
        <v>7827</v>
      </c>
      <c r="P94" s="22">
        <f t="shared" si="0"/>
        <v>8313</v>
      </c>
      <c r="Q94" s="22">
        <f t="shared" si="0"/>
        <v>1478</v>
      </c>
      <c r="R94" s="23">
        <f t="shared" si="0"/>
        <v>94</v>
      </c>
      <c r="S94" s="24">
        <f t="shared" si="2"/>
        <v>158377</v>
      </c>
      <c r="T94" s="25">
        <f t="shared" si="3"/>
        <v>30914</v>
      </c>
    </row>
    <row r="95" spans="1:20" x14ac:dyDescent="0.25">
      <c r="A95" s="20" t="s">
        <v>14</v>
      </c>
      <c r="B95" s="21">
        <f t="shared" si="1"/>
        <v>27190</v>
      </c>
      <c r="C95" s="22">
        <f t="shared" si="0"/>
        <v>804</v>
      </c>
      <c r="D95" s="22">
        <f t="shared" si="0"/>
        <v>7493</v>
      </c>
      <c r="E95" s="22">
        <f t="shared" si="0"/>
        <v>28215</v>
      </c>
      <c r="F95" s="22">
        <f t="shared" si="0"/>
        <v>2931</v>
      </c>
      <c r="G95" s="22">
        <f t="shared" si="0"/>
        <v>47894</v>
      </c>
      <c r="H95" s="22">
        <f t="shared" si="0"/>
        <v>54109</v>
      </c>
      <c r="I95" s="22">
        <f t="shared" si="0"/>
        <v>17260</v>
      </c>
      <c r="J95" s="22">
        <f t="shared" si="0"/>
        <v>35437</v>
      </c>
      <c r="K95" s="22">
        <f t="shared" si="0"/>
        <v>11280</v>
      </c>
      <c r="L95" s="22">
        <f t="shared" si="0"/>
        <v>56639</v>
      </c>
      <c r="M95" s="22">
        <f t="shared" si="0"/>
        <v>64752</v>
      </c>
      <c r="N95" s="22">
        <f t="shared" si="0"/>
        <v>35667</v>
      </c>
      <c r="O95" s="22">
        <f t="shared" si="0"/>
        <v>12223</v>
      </c>
      <c r="P95" s="22">
        <f t="shared" si="0"/>
        <v>29913</v>
      </c>
      <c r="Q95" s="22">
        <f t="shared" si="0"/>
        <v>4718</v>
      </c>
      <c r="R95" s="23">
        <f t="shared" si="0"/>
        <v>54</v>
      </c>
      <c r="S95" s="24">
        <f t="shared" si="2"/>
        <v>436579</v>
      </c>
      <c r="T95" s="25">
        <f t="shared" si="3"/>
        <v>112539</v>
      </c>
    </row>
    <row r="96" spans="1:20" x14ac:dyDescent="0.25">
      <c r="A96" s="20" t="s">
        <v>15</v>
      </c>
      <c r="B96" s="21">
        <f t="shared" si="1"/>
        <v>46537</v>
      </c>
      <c r="C96" s="22">
        <f t="shared" si="0"/>
        <v>604</v>
      </c>
      <c r="D96" s="22">
        <f t="shared" si="0"/>
        <v>5566</v>
      </c>
      <c r="E96" s="22">
        <f t="shared" si="0"/>
        <v>20291</v>
      </c>
      <c r="F96" s="22">
        <f t="shared" si="0"/>
        <v>1159</v>
      </c>
      <c r="G96" s="22">
        <f t="shared" si="0"/>
        <v>19811</v>
      </c>
      <c r="H96" s="22">
        <f t="shared" si="0"/>
        <v>30526</v>
      </c>
      <c r="I96" s="22">
        <f t="shared" si="0"/>
        <v>4931</v>
      </c>
      <c r="J96" s="22">
        <f t="shared" si="0"/>
        <v>8908</v>
      </c>
      <c r="K96" s="22">
        <f t="shared" si="0"/>
        <v>4785</v>
      </c>
      <c r="L96" s="22">
        <f t="shared" si="0"/>
        <v>22309</v>
      </c>
      <c r="M96" s="22">
        <f t="shared" si="0"/>
        <v>29124</v>
      </c>
      <c r="N96" s="22">
        <f t="shared" si="0"/>
        <v>15012</v>
      </c>
      <c r="O96" s="22">
        <f t="shared" si="0"/>
        <v>4868</v>
      </c>
      <c r="P96" s="22">
        <f t="shared" si="0"/>
        <v>15206</v>
      </c>
      <c r="Q96" s="22">
        <f t="shared" si="0"/>
        <v>568</v>
      </c>
      <c r="R96" s="23">
        <f t="shared" si="0"/>
        <v>4</v>
      </c>
      <c r="S96" s="24">
        <f t="shared" si="2"/>
        <v>230209</v>
      </c>
      <c r="T96" s="25">
        <f t="shared" si="3"/>
        <v>55287</v>
      </c>
    </row>
    <row r="97" spans="1:20" x14ac:dyDescent="0.25">
      <c r="A97" s="20" t="s">
        <v>16</v>
      </c>
      <c r="B97" s="21">
        <f t="shared" si="1"/>
        <v>52526</v>
      </c>
      <c r="C97" s="22">
        <f t="shared" si="0"/>
        <v>84</v>
      </c>
      <c r="D97" s="22">
        <f t="shared" si="0"/>
        <v>797</v>
      </c>
      <c r="E97" s="22">
        <f t="shared" si="0"/>
        <v>21775</v>
      </c>
      <c r="F97" s="22">
        <f t="shared" si="0"/>
        <v>1667</v>
      </c>
      <c r="G97" s="22">
        <f t="shared" si="0"/>
        <v>21323</v>
      </c>
      <c r="H97" s="22">
        <f t="shared" si="0"/>
        <v>30362</v>
      </c>
      <c r="I97" s="22">
        <f t="shared" si="0"/>
        <v>5632</v>
      </c>
      <c r="J97" s="22">
        <f t="shared" si="0"/>
        <v>9834</v>
      </c>
      <c r="K97" s="22">
        <f t="shared" si="0"/>
        <v>4665</v>
      </c>
      <c r="L97" s="22">
        <f t="shared" si="0"/>
        <v>21705</v>
      </c>
      <c r="M97" s="22">
        <f t="shared" si="0"/>
        <v>44806</v>
      </c>
      <c r="N97" s="22">
        <f t="shared" si="0"/>
        <v>13592</v>
      </c>
      <c r="O97" s="22">
        <f t="shared" si="0"/>
        <v>4610</v>
      </c>
      <c r="P97" s="22">
        <f t="shared" si="0"/>
        <v>13594</v>
      </c>
      <c r="Q97" s="22">
        <f t="shared" si="0"/>
        <v>171</v>
      </c>
      <c r="R97" s="23">
        <f t="shared" si="0"/>
        <v>5</v>
      </c>
      <c r="S97" s="24">
        <f t="shared" si="2"/>
        <v>247148</v>
      </c>
      <c r="T97" s="25">
        <f t="shared" si="3"/>
        <v>53840</v>
      </c>
    </row>
    <row r="98" spans="1:20" x14ac:dyDescent="0.25">
      <c r="A98" s="20" t="s">
        <v>17</v>
      </c>
      <c r="B98" s="21">
        <f t="shared" si="1"/>
        <v>41136</v>
      </c>
      <c r="C98" s="22">
        <f t="shared" si="0"/>
        <v>3105</v>
      </c>
      <c r="D98" s="22">
        <f t="shared" si="0"/>
        <v>2842</v>
      </c>
      <c r="E98" s="22">
        <f t="shared" si="0"/>
        <v>40986</v>
      </c>
      <c r="F98" s="22">
        <f t="shared" si="0"/>
        <v>3671</v>
      </c>
      <c r="G98" s="22">
        <f t="shared" si="0"/>
        <v>58925</v>
      </c>
      <c r="H98" s="22">
        <f t="shared" si="0"/>
        <v>53685</v>
      </c>
      <c r="I98" s="22">
        <f t="shared" si="0"/>
        <v>9922</v>
      </c>
      <c r="J98" s="22">
        <f t="shared" si="0"/>
        <v>25114</v>
      </c>
      <c r="K98" s="22">
        <f t="shared" si="0"/>
        <v>12376</v>
      </c>
      <c r="L98" s="22">
        <f t="shared" si="0"/>
        <v>47705</v>
      </c>
      <c r="M98" s="22">
        <f t="shared" si="0"/>
        <v>71614</v>
      </c>
      <c r="N98" s="22">
        <f t="shared" si="0"/>
        <v>37159</v>
      </c>
      <c r="O98" s="22">
        <f t="shared" si="0"/>
        <v>12583</v>
      </c>
      <c r="P98" s="22">
        <f t="shared" si="0"/>
        <v>26079</v>
      </c>
      <c r="Q98" s="22">
        <f t="shared" si="0"/>
        <v>502</v>
      </c>
      <c r="R98" s="23">
        <f t="shared" si="0"/>
        <v>14</v>
      </c>
      <c r="S98" s="24">
        <f t="shared" si="2"/>
        <v>447418</v>
      </c>
      <c r="T98" s="25">
        <f t="shared" si="3"/>
        <v>117783</v>
      </c>
    </row>
    <row r="99" spans="1:20" x14ac:dyDescent="0.25">
      <c r="A99" s="20" t="s">
        <v>18</v>
      </c>
      <c r="B99" s="21">
        <f t="shared" si="1"/>
        <v>19441</v>
      </c>
      <c r="C99" s="22">
        <f t="shared" si="0"/>
        <v>722</v>
      </c>
      <c r="D99" s="22">
        <f t="shared" si="0"/>
        <v>533</v>
      </c>
      <c r="E99" s="22">
        <f t="shared" si="0"/>
        <v>21607</v>
      </c>
      <c r="F99" s="22">
        <f t="shared" si="0"/>
        <v>1043</v>
      </c>
      <c r="G99" s="22">
        <f t="shared" si="0"/>
        <v>19219</v>
      </c>
      <c r="H99" s="22">
        <f t="shared" si="0"/>
        <v>23583</v>
      </c>
      <c r="I99" s="22">
        <f t="shared" si="0"/>
        <v>6820</v>
      </c>
      <c r="J99" s="22">
        <f t="shared" si="0"/>
        <v>8779</v>
      </c>
      <c r="K99" s="22">
        <f t="shared" si="0"/>
        <v>3340</v>
      </c>
      <c r="L99" s="22">
        <f t="shared" si="0"/>
        <v>12683</v>
      </c>
      <c r="M99" s="22">
        <f t="shared" si="0"/>
        <v>36667</v>
      </c>
      <c r="N99" s="22">
        <f t="shared" si="0"/>
        <v>20287</v>
      </c>
      <c r="O99" s="22">
        <f t="shared" si="0"/>
        <v>4732</v>
      </c>
      <c r="P99" s="22">
        <f t="shared" si="0"/>
        <v>8103</v>
      </c>
      <c r="Q99" s="22">
        <f t="shared" si="0"/>
        <v>391</v>
      </c>
      <c r="R99" s="23">
        <f t="shared" si="0"/>
        <v>12</v>
      </c>
      <c r="S99" s="24">
        <f t="shared" si="2"/>
        <v>187962</v>
      </c>
      <c r="T99" s="25">
        <f t="shared" si="3"/>
        <v>53359</v>
      </c>
    </row>
    <row r="100" spans="1:20" x14ac:dyDescent="0.25">
      <c r="A100" s="20" t="s">
        <v>19</v>
      </c>
      <c r="B100" s="21">
        <f t="shared" si="1"/>
        <v>17776</v>
      </c>
      <c r="C100" s="22">
        <f t="shared" si="0"/>
        <v>985</v>
      </c>
      <c r="D100" s="22">
        <f t="shared" si="0"/>
        <v>353</v>
      </c>
      <c r="E100" s="22">
        <f t="shared" si="0"/>
        <v>11260</v>
      </c>
      <c r="F100" s="22">
        <f t="shared" si="0"/>
        <v>868</v>
      </c>
      <c r="G100" s="22">
        <f t="shared" si="0"/>
        <v>6937</v>
      </c>
      <c r="H100" s="22">
        <f t="shared" si="0"/>
        <v>9981</v>
      </c>
      <c r="I100" s="22">
        <f t="shared" si="0"/>
        <v>3647</v>
      </c>
      <c r="J100" s="22">
        <f t="shared" si="0"/>
        <v>4324</v>
      </c>
      <c r="K100" s="22">
        <f t="shared" si="0"/>
        <v>2869</v>
      </c>
      <c r="L100" s="22">
        <f t="shared" si="0"/>
        <v>8422</v>
      </c>
      <c r="M100" s="22">
        <f t="shared" si="0"/>
        <v>17165</v>
      </c>
      <c r="N100" s="22">
        <f t="shared" si="0"/>
        <v>7211</v>
      </c>
      <c r="O100" s="22">
        <f t="shared" si="0"/>
        <v>3056</v>
      </c>
      <c r="P100" s="22">
        <f t="shared" si="0"/>
        <v>5770</v>
      </c>
      <c r="Q100" s="22">
        <f t="shared" si="0"/>
        <v>48</v>
      </c>
      <c r="R100" s="23">
        <f t="shared" si="0"/>
        <v>9</v>
      </c>
      <c r="S100" s="24">
        <f t="shared" si="2"/>
        <v>100681</v>
      </c>
      <c r="T100" s="25">
        <f t="shared" si="3"/>
        <v>28651</v>
      </c>
    </row>
    <row r="101" spans="1:20" x14ac:dyDescent="0.25">
      <c r="A101" s="20" t="s">
        <v>20</v>
      </c>
      <c r="B101" s="21">
        <f t="shared" si="1"/>
        <v>19496</v>
      </c>
      <c r="C101" s="22">
        <f t="shared" si="0"/>
        <v>20915</v>
      </c>
      <c r="D101" s="22">
        <f t="shared" si="0"/>
        <v>590</v>
      </c>
      <c r="E101" s="22">
        <f t="shared" si="0"/>
        <v>19421</v>
      </c>
      <c r="F101" s="22">
        <f t="shared" si="0"/>
        <v>1030</v>
      </c>
      <c r="G101" s="22">
        <f t="shared" si="0"/>
        <v>14113</v>
      </c>
      <c r="H101" s="22">
        <f t="shared" si="0"/>
        <v>27619</v>
      </c>
      <c r="I101" s="22">
        <f t="shared" si="0"/>
        <v>5951</v>
      </c>
      <c r="J101" s="22">
        <f t="shared" si="0"/>
        <v>12219</v>
      </c>
      <c r="K101" s="22">
        <f t="shared" si="0"/>
        <v>5449</v>
      </c>
      <c r="L101" s="22">
        <f t="shared" si="0"/>
        <v>22143</v>
      </c>
      <c r="M101" s="22">
        <f t="shared" si="0"/>
        <v>34994</v>
      </c>
      <c r="N101" s="22">
        <f t="shared" si="0"/>
        <v>16875</v>
      </c>
      <c r="O101" s="22">
        <f t="shared" si="0"/>
        <v>6335</v>
      </c>
      <c r="P101" s="22">
        <f t="shared" si="0"/>
        <v>10213</v>
      </c>
      <c r="Q101" s="22">
        <f t="shared" si="0"/>
        <v>178</v>
      </c>
      <c r="R101" s="23">
        <f t="shared" si="0"/>
        <v>16</v>
      </c>
      <c r="S101" s="24">
        <f t="shared" si="2"/>
        <v>217557</v>
      </c>
      <c r="T101" s="25">
        <f t="shared" si="3"/>
        <v>35528</v>
      </c>
    </row>
    <row r="102" spans="1:20" x14ac:dyDescent="0.25">
      <c r="A102" s="20" t="s">
        <v>21</v>
      </c>
      <c r="B102" s="21">
        <f t="shared" si="1"/>
        <v>493</v>
      </c>
      <c r="C102" s="22">
        <f t="shared" si="0"/>
        <v>1284</v>
      </c>
      <c r="D102" s="22">
        <f t="shared" si="0"/>
        <v>486</v>
      </c>
      <c r="E102" s="22">
        <f t="shared" si="0"/>
        <v>862</v>
      </c>
      <c r="F102" s="22">
        <f t="shared" si="0"/>
        <v>236</v>
      </c>
      <c r="G102" s="22">
        <f t="shared" si="0"/>
        <v>1449</v>
      </c>
      <c r="H102" s="22">
        <f t="shared" si="0"/>
        <v>2376</v>
      </c>
      <c r="I102" s="22">
        <f t="shared" si="0"/>
        <v>302</v>
      </c>
      <c r="J102" s="22">
        <f t="shared" si="0"/>
        <v>981</v>
      </c>
      <c r="K102" s="22">
        <f t="shared" si="0"/>
        <v>407</v>
      </c>
      <c r="L102" s="22">
        <f t="shared" si="0"/>
        <v>1728</v>
      </c>
      <c r="M102" s="22">
        <f t="shared" si="0"/>
        <v>6306</v>
      </c>
      <c r="N102" s="22">
        <f t="shared" si="0"/>
        <v>1394</v>
      </c>
      <c r="O102" s="22">
        <f t="shared" si="0"/>
        <v>604</v>
      </c>
      <c r="P102" s="22">
        <f t="shared" si="0"/>
        <v>1190</v>
      </c>
      <c r="Q102" s="22">
        <f t="shared" si="0"/>
        <v>4</v>
      </c>
      <c r="R102" s="23">
        <f t="shared" si="0"/>
        <v>0</v>
      </c>
      <c r="S102" s="24">
        <f t="shared" si="2"/>
        <v>20102</v>
      </c>
      <c r="T102" s="25">
        <f t="shared" si="3"/>
        <v>4147</v>
      </c>
    </row>
    <row r="103" spans="1:20" x14ac:dyDescent="0.25">
      <c r="A103" s="20" t="s">
        <v>22</v>
      </c>
      <c r="B103" s="21">
        <f t="shared" si="1"/>
        <v>1331</v>
      </c>
      <c r="C103" s="22">
        <f t="shared" si="0"/>
        <v>2062</v>
      </c>
      <c r="D103" s="22">
        <f t="shared" si="0"/>
        <v>1897</v>
      </c>
      <c r="E103" s="22">
        <f t="shared" si="0"/>
        <v>4464</v>
      </c>
      <c r="F103" s="22">
        <f t="shared" si="0"/>
        <v>365</v>
      </c>
      <c r="G103" s="22">
        <f t="shared" si="0"/>
        <v>5743</v>
      </c>
      <c r="H103" s="22">
        <f t="shared" si="0"/>
        <v>8309</v>
      </c>
      <c r="I103" s="22">
        <f t="shared" si="0"/>
        <v>4433</v>
      </c>
      <c r="J103" s="22">
        <f t="shared" si="0"/>
        <v>4567</v>
      </c>
      <c r="K103" s="22">
        <f t="shared" si="0"/>
        <v>1191</v>
      </c>
      <c r="L103" s="22">
        <f t="shared" si="0"/>
        <v>7679</v>
      </c>
      <c r="M103" s="22">
        <f t="shared" si="0"/>
        <v>5631</v>
      </c>
      <c r="N103" s="22">
        <f t="shared" si="0"/>
        <v>3165</v>
      </c>
      <c r="O103" s="22">
        <f t="shared" si="0"/>
        <v>3071</v>
      </c>
      <c r="P103" s="22">
        <f t="shared" si="0"/>
        <v>3509</v>
      </c>
      <c r="Q103" s="22">
        <f t="shared" si="0"/>
        <v>17</v>
      </c>
      <c r="R103" s="23">
        <f t="shared" si="0"/>
        <v>9</v>
      </c>
      <c r="S103" s="24">
        <f t="shared" si="2"/>
        <v>57443</v>
      </c>
      <c r="T103" s="25">
        <f t="shared" si="3"/>
        <v>18065</v>
      </c>
    </row>
    <row r="104" spans="1:20" ht="15.75" thickBot="1" x14ac:dyDescent="0.3">
      <c r="A104" s="26" t="s">
        <v>23</v>
      </c>
      <c r="B104" s="27">
        <f t="shared" si="1"/>
        <v>78730</v>
      </c>
      <c r="C104" s="28">
        <f t="shared" si="0"/>
        <v>4294</v>
      </c>
      <c r="D104" s="28">
        <f t="shared" si="0"/>
        <v>15075</v>
      </c>
      <c r="E104" s="28">
        <f t="shared" si="0"/>
        <v>249720</v>
      </c>
      <c r="F104" s="28">
        <f t="shared" si="0"/>
        <v>28955</v>
      </c>
      <c r="G104" s="28">
        <f t="shared" si="0"/>
        <v>261285</v>
      </c>
      <c r="H104" s="28">
        <f t="shared" si="0"/>
        <v>446069</v>
      </c>
      <c r="I104" s="28">
        <f t="shared" si="0"/>
        <v>106611</v>
      </c>
      <c r="J104" s="28">
        <f t="shared" si="0"/>
        <v>167555</v>
      </c>
      <c r="K104" s="28">
        <f t="shared" si="0"/>
        <v>150854</v>
      </c>
      <c r="L104" s="28">
        <f t="shared" si="0"/>
        <v>439747</v>
      </c>
      <c r="M104" s="28">
        <f t="shared" si="0"/>
        <v>268817</v>
      </c>
      <c r="N104" s="28">
        <f t="shared" si="0"/>
        <v>142469</v>
      </c>
      <c r="O104" s="28">
        <f t="shared" si="0"/>
        <v>112777</v>
      </c>
      <c r="P104" s="28">
        <f t="shared" si="0"/>
        <v>222556</v>
      </c>
      <c r="Q104" s="28">
        <f t="shared" si="0"/>
        <v>13912</v>
      </c>
      <c r="R104" s="29">
        <f t="shared" si="0"/>
        <v>506</v>
      </c>
      <c r="S104" s="30">
        <f t="shared" si="2"/>
        <v>2709932</v>
      </c>
      <c r="T104" s="31">
        <f t="shared" si="3"/>
        <v>287395</v>
      </c>
    </row>
    <row r="105" spans="1:20" ht="15.75" thickBot="1" x14ac:dyDescent="0.3">
      <c r="A105" s="32" t="s">
        <v>24</v>
      </c>
      <c r="B105" s="33">
        <f>+SUM(B90:B104)</f>
        <v>325151</v>
      </c>
      <c r="C105" s="33">
        <f t="shared" ref="C105:R105" si="4">+SUM(C90:C104)</f>
        <v>36252</v>
      </c>
      <c r="D105" s="33">
        <f t="shared" si="4"/>
        <v>74681</v>
      </c>
      <c r="E105" s="33">
        <f t="shared" si="4"/>
        <v>449549</v>
      </c>
      <c r="F105" s="33">
        <f t="shared" si="4"/>
        <v>45986</v>
      </c>
      <c r="G105" s="33">
        <f t="shared" si="4"/>
        <v>521054</v>
      </c>
      <c r="H105" s="33">
        <f t="shared" si="4"/>
        <v>755894</v>
      </c>
      <c r="I105" s="33">
        <f t="shared" si="4"/>
        <v>192105</v>
      </c>
      <c r="J105" s="33">
        <f t="shared" si="4"/>
        <v>310592</v>
      </c>
      <c r="K105" s="33">
        <f t="shared" si="4"/>
        <v>209344</v>
      </c>
      <c r="L105" s="33">
        <f t="shared" si="4"/>
        <v>709719</v>
      </c>
      <c r="M105" s="33">
        <f t="shared" si="4"/>
        <v>662883</v>
      </c>
      <c r="N105" s="33">
        <f t="shared" si="4"/>
        <v>326970</v>
      </c>
      <c r="O105" s="33">
        <f t="shared" si="4"/>
        <v>180036</v>
      </c>
      <c r="P105" s="33">
        <f t="shared" si="4"/>
        <v>369735</v>
      </c>
      <c r="Q105" s="33">
        <f t="shared" si="4"/>
        <v>25419</v>
      </c>
      <c r="R105" s="33">
        <f t="shared" si="4"/>
        <v>772</v>
      </c>
      <c r="S105" s="34">
        <f>+SUM(B105:R105)</f>
        <v>5196142</v>
      </c>
      <c r="T105" s="33">
        <f>+SUM(T90:T104)</f>
        <v>864045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X27" sqref="X27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1334</v>
      </c>
      <c r="C6" s="16">
        <v>221</v>
      </c>
      <c r="D6" s="16">
        <v>1070</v>
      </c>
      <c r="E6" s="16">
        <v>3034</v>
      </c>
      <c r="F6" s="16">
        <v>209</v>
      </c>
      <c r="G6" s="16">
        <v>4312</v>
      </c>
      <c r="H6" s="16">
        <v>4011</v>
      </c>
      <c r="I6" s="16">
        <v>1809</v>
      </c>
      <c r="J6" s="16">
        <v>2728</v>
      </c>
      <c r="K6" s="16">
        <v>850</v>
      </c>
      <c r="L6" s="16">
        <v>3140</v>
      </c>
      <c r="M6" s="16">
        <v>11382</v>
      </c>
      <c r="N6" s="16">
        <v>3818</v>
      </c>
      <c r="O6" s="16">
        <v>1075</v>
      </c>
      <c r="P6" s="16">
        <v>2768</v>
      </c>
      <c r="Q6" s="16">
        <v>852</v>
      </c>
      <c r="R6" s="17">
        <v>0</v>
      </c>
      <c r="S6" s="18">
        <v>42613</v>
      </c>
      <c r="T6" s="19">
        <v>9507</v>
      </c>
    </row>
    <row r="7" spans="1:20" x14ac:dyDescent="0.25">
      <c r="A7" s="20" t="s">
        <v>10</v>
      </c>
      <c r="B7" s="21">
        <v>186</v>
      </c>
      <c r="C7" s="22">
        <v>40</v>
      </c>
      <c r="D7" s="22">
        <v>2978</v>
      </c>
      <c r="E7" s="22">
        <v>3088</v>
      </c>
      <c r="F7" s="22">
        <v>357</v>
      </c>
      <c r="G7" s="22">
        <v>7329</v>
      </c>
      <c r="H7" s="22">
        <v>8858</v>
      </c>
      <c r="I7" s="22">
        <v>3302</v>
      </c>
      <c r="J7" s="22">
        <v>3375</v>
      </c>
      <c r="K7" s="22">
        <v>1583</v>
      </c>
      <c r="L7" s="22">
        <v>6698</v>
      </c>
      <c r="M7" s="22">
        <v>13429</v>
      </c>
      <c r="N7" s="22">
        <v>3540</v>
      </c>
      <c r="O7" s="22">
        <v>1319</v>
      </c>
      <c r="P7" s="22">
        <v>4546</v>
      </c>
      <c r="Q7" s="22">
        <v>955</v>
      </c>
      <c r="R7" s="23">
        <v>0</v>
      </c>
      <c r="S7" s="24">
        <v>61583</v>
      </c>
      <c r="T7" s="25">
        <v>8160</v>
      </c>
    </row>
    <row r="8" spans="1:20" x14ac:dyDescent="0.25">
      <c r="A8" s="20" t="s">
        <v>11</v>
      </c>
      <c r="B8" s="21">
        <v>456</v>
      </c>
      <c r="C8" s="22">
        <v>26</v>
      </c>
      <c r="D8" s="22">
        <v>17658</v>
      </c>
      <c r="E8" s="22">
        <v>9736</v>
      </c>
      <c r="F8" s="22">
        <v>601</v>
      </c>
      <c r="G8" s="22">
        <v>17570</v>
      </c>
      <c r="H8" s="22">
        <v>13912</v>
      </c>
      <c r="I8" s="22">
        <v>5639</v>
      </c>
      <c r="J8" s="22">
        <v>8843</v>
      </c>
      <c r="K8" s="22">
        <v>3939</v>
      </c>
      <c r="L8" s="22">
        <v>18541</v>
      </c>
      <c r="M8" s="22">
        <v>16834</v>
      </c>
      <c r="N8" s="22">
        <v>6068</v>
      </c>
      <c r="O8" s="22">
        <v>2941</v>
      </c>
      <c r="P8" s="22">
        <v>10776</v>
      </c>
      <c r="Q8" s="22">
        <v>1225</v>
      </c>
      <c r="R8" s="23">
        <v>17</v>
      </c>
      <c r="S8" s="24">
        <v>134782</v>
      </c>
      <c r="T8" s="25">
        <v>12674</v>
      </c>
    </row>
    <row r="9" spans="1:20" x14ac:dyDescent="0.25">
      <c r="A9" s="20" t="s">
        <v>12</v>
      </c>
      <c r="B9" s="21">
        <v>5840</v>
      </c>
      <c r="C9" s="22">
        <v>16</v>
      </c>
      <c r="D9" s="22">
        <v>7270</v>
      </c>
      <c r="E9" s="22">
        <v>1931</v>
      </c>
      <c r="F9" s="22">
        <v>383</v>
      </c>
      <c r="G9" s="22">
        <v>5921</v>
      </c>
      <c r="H9" s="22">
        <v>4356</v>
      </c>
      <c r="I9" s="22">
        <v>1116</v>
      </c>
      <c r="J9" s="22">
        <v>3229</v>
      </c>
      <c r="K9" s="22">
        <v>1484</v>
      </c>
      <c r="L9" s="22">
        <v>6738</v>
      </c>
      <c r="M9" s="22">
        <v>11662</v>
      </c>
      <c r="N9" s="22">
        <v>1595</v>
      </c>
      <c r="O9" s="22">
        <v>1185</v>
      </c>
      <c r="P9" s="22">
        <v>3741</v>
      </c>
      <c r="Q9" s="22">
        <v>288</v>
      </c>
      <c r="R9" s="23">
        <v>6</v>
      </c>
      <c r="S9" s="24">
        <v>56761</v>
      </c>
      <c r="T9" s="25">
        <v>7430</v>
      </c>
    </row>
    <row r="10" spans="1:20" x14ac:dyDescent="0.25">
      <c r="A10" s="20" t="s">
        <v>13</v>
      </c>
      <c r="B10" s="21">
        <v>9454</v>
      </c>
      <c r="C10" s="22">
        <v>547</v>
      </c>
      <c r="D10" s="22">
        <v>7275</v>
      </c>
      <c r="E10" s="22">
        <v>5779</v>
      </c>
      <c r="F10" s="22">
        <v>862</v>
      </c>
      <c r="G10" s="22">
        <v>19312</v>
      </c>
      <c r="H10" s="22">
        <v>13075</v>
      </c>
      <c r="I10" s="22">
        <v>6518</v>
      </c>
      <c r="J10" s="22">
        <v>4629</v>
      </c>
      <c r="K10" s="22">
        <v>3088</v>
      </c>
      <c r="L10" s="22">
        <v>15061</v>
      </c>
      <c r="M10" s="22">
        <v>14977</v>
      </c>
      <c r="N10" s="22">
        <v>9613</v>
      </c>
      <c r="O10" s="22">
        <v>2980</v>
      </c>
      <c r="P10" s="22">
        <v>7626</v>
      </c>
      <c r="Q10" s="22">
        <v>1481</v>
      </c>
      <c r="R10" s="23">
        <v>96</v>
      </c>
      <c r="S10" s="24">
        <v>122373</v>
      </c>
      <c r="T10" s="25">
        <v>14665</v>
      </c>
    </row>
    <row r="11" spans="1:20" x14ac:dyDescent="0.25">
      <c r="A11" s="20" t="s">
        <v>14</v>
      </c>
      <c r="B11" s="21">
        <v>14860</v>
      </c>
      <c r="C11" s="22">
        <v>279</v>
      </c>
      <c r="D11" s="22">
        <v>6014</v>
      </c>
      <c r="E11" s="22">
        <v>12310</v>
      </c>
      <c r="F11" s="22">
        <v>1140</v>
      </c>
      <c r="G11" s="22">
        <v>38960</v>
      </c>
      <c r="H11" s="22">
        <v>28597</v>
      </c>
      <c r="I11" s="22">
        <v>11339</v>
      </c>
      <c r="J11" s="22">
        <v>17664</v>
      </c>
      <c r="K11" s="22">
        <v>10188</v>
      </c>
      <c r="L11" s="22">
        <v>36404</v>
      </c>
      <c r="M11" s="22">
        <v>52197</v>
      </c>
      <c r="N11" s="22">
        <v>20096</v>
      </c>
      <c r="O11" s="22">
        <v>8544</v>
      </c>
      <c r="P11" s="22">
        <v>23477</v>
      </c>
      <c r="Q11" s="22">
        <v>3277</v>
      </c>
      <c r="R11" s="23">
        <v>48</v>
      </c>
      <c r="S11" s="24">
        <v>285394</v>
      </c>
      <c r="T11" s="25">
        <v>54496</v>
      </c>
    </row>
    <row r="12" spans="1:20" x14ac:dyDescent="0.25">
      <c r="A12" s="20" t="s">
        <v>15</v>
      </c>
      <c r="B12" s="21">
        <v>43432</v>
      </c>
      <c r="C12" s="22">
        <v>812</v>
      </c>
      <c r="D12" s="22">
        <v>5243</v>
      </c>
      <c r="E12" s="22">
        <v>17939</v>
      </c>
      <c r="F12" s="22">
        <v>1044</v>
      </c>
      <c r="G12" s="22">
        <v>18644</v>
      </c>
      <c r="H12" s="22">
        <v>24080</v>
      </c>
      <c r="I12" s="22">
        <v>2596</v>
      </c>
      <c r="J12" s="22">
        <v>7501</v>
      </c>
      <c r="K12" s="22">
        <v>4458</v>
      </c>
      <c r="L12" s="22">
        <v>16103</v>
      </c>
      <c r="M12" s="22">
        <v>25634</v>
      </c>
      <c r="N12" s="22">
        <v>7513</v>
      </c>
      <c r="O12" s="22">
        <v>4454</v>
      </c>
      <c r="P12" s="22">
        <v>10741</v>
      </c>
      <c r="Q12" s="22">
        <v>548</v>
      </c>
      <c r="R12" s="23">
        <v>4</v>
      </c>
      <c r="S12" s="24">
        <v>190746</v>
      </c>
      <c r="T12" s="25">
        <v>35184</v>
      </c>
    </row>
    <row r="13" spans="1:20" x14ac:dyDescent="0.25">
      <c r="A13" s="20" t="s">
        <v>16</v>
      </c>
      <c r="B13" s="21">
        <v>39766</v>
      </c>
      <c r="C13" s="22">
        <v>129</v>
      </c>
      <c r="D13" s="22">
        <v>575</v>
      </c>
      <c r="E13" s="22">
        <v>12619</v>
      </c>
      <c r="F13" s="22">
        <v>1185</v>
      </c>
      <c r="G13" s="22">
        <v>16908</v>
      </c>
      <c r="H13" s="22">
        <v>20113</v>
      </c>
      <c r="I13" s="22">
        <v>4165</v>
      </c>
      <c r="J13" s="22">
        <v>5529</v>
      </c>
      <c r="K13" s="22">
        <v>4098</v>
      </c>
      <c r="L13" s="22">
        <v>15369</v>
      </c>
      <c r="M13" s="22">
        <v>35149</v>
      </c>
      <c r="N13" s="22">
        <v>8759</v>
      </c>
      <c r="O13" s="22">
        <v>3203</v>
      </c>
      <c r="P13" s="22">
        <v>10097</v>
      </c>
      <c r="Q13" s="22">
        <v>159</v>
      </c>
      <c r="R13" s="23">
        <v>5</v>
      </c>
      <c r="S13" s="24">
        <v>177828</v>
      </c>
      <c r="T13" s="25">
        <v>24720</v>
      </c>
    </row>
    <row r="14" spans="1:20" x14ac:dyDescent="0.25">
      <c r="A14" s="20" t="s">
        <v>17</v>
      </c>
      <c r="B14" s="21">
        <v>23866</v>
      </c>
      <c r="C14" s="22">
        <v>2490</v>
      </c>
      <c r="D14" s="22">
        <v>1836</v>
      </c>
      <c r="E14" s="22">
        <v>22596</v>
      </c>
      <c r="F14" s="22">
        <v>2153</v>
      </c>
      <c r="G14" s="22">
        <v>48214</v>
      </c>
      <c r="H14" s="22">
        <v>29934</v>
      </c>
      <c r="I14" s="22">
        <v>5708</v>
      </c>
      <c r="J14" s="22">
        <v>16301</v>
      </c>
      <c r="K14" s="22">
        <v>9451</v>
      </c>
      <c r="L14" s="22">
        <v>31372</v>
      </c>
      <c r="M14" s="22">
        <v>52683</v>
      </c>
      <c r="N14" s="22">
        <v>26517</v>
      </c>
      <c r="O14" s="22">
        <v>9482</v>
      </c>
      <c r="P14" s="22">
        <v>20845</v>
      </c>
      <c r="Q14" s="22">
        <v>441</v>
      </c>
      <c r="R14" s="23">
        <v>14</v>
      </c>
      <c r="S14" s="24">
        <v>303903</v>
      </c>
      <c r="T14" s="25">
        <v>44679</v>
      </c>
    </row>
    <row r="15" spans="1:20" x14ac:dyDescent="0.25">
      <c r="A15" s="20" t="s">
        <v>18</v>
      </c>
      <c r="B15" s="21">
        <v>8826</v>
      </c>
      <c r="C15" s="22">
        <v>616</v>
      </c>
      <c r="D15" s="22">
        <v>284</v>
      </c>
      <c r="E15" s="22">
        <v>8234</v>
      </c>
      <c r="F15" s="22">
        <v>934</v>
      </c>
      <c r="G15" s="22">
        <v>15303</v>
      </c>
      <c r="H15" s="22">
        <v>13169</v>
      </c>
      <c r="I15" s="22">
        <v>5495</v>
      </c>
      <c r="J15" s="22">
        <v>3505</v>
      </c>
      <c r="K15" s="22">
        <v>3042</v>
      </c>
      <c r="L15" s="22">
        <v>7575</v>
      </c>
      <c r="M15" s="22">
        <v>20476</v>
      </c>
      <c r="N15" s="22">
        <v>9560</v>
      </c>
      <c r="O15" s="22">
        <v>3511</v>
      </c>
      <c r="P15" s="22">
        <v>5992</v>
      </c>
      <c r="Q15" s="22">
        <v>264</v>
      </c>
      <c r="R15" s="23">
        <v>3</v>
      </c>
      <c r="S15" s="24">
        <v>106789</v>
      </c>
      <c r="T15" s="25">
        <v>14679</v>
      </c>
    </row>
    <row r="16" spans="1:20" x14ac:dyDescent="0.25">
      <c r="A16" s="20" t="s">
        <v>19</v>
      </c>
      <c r="B16" s="21">
        <v>8128</v>
      </c>
      <c r="C16" s="22">
        <v>534</v>
      </c>
      <c r="D16" s="22">
        <v>158</v>
      </c>
      <c r="E16" s="22">
        <v>4655</v>
      </c>
      <c r="F16" s="22">
        <v>180</v>
      </c>
      <c r="G16" s="22">
        <v>4938</v>
      </c>
      <c r="H16" s="22">
        <v>5514</v>
      </c>
      <c r="I16" s="22">
        <v>3091</v>
      </c>
      <c r="J16" s="22">
        <v>2596</v>
      </c>
      <c r="K16" s="22">
        <v>1522</v>
      </c>
      <c r="L16" s="22">
        <v>5692</v>
      </c>
      <c r="M16" s="22">
        <v>12500</v>
      </c>
      <c r="N16" s="22">
        <v>5897</v>
      </c>
      <c r="O16" s="22">
        <v>2422</v>
      </c>
      <c r="P16" s="22">
        <v>3992</v>
      </c>
      <c r="Q16" s="22">
        <v>38</v>
      </c>
      <c r="R16" s="23">
        <v>10</v>
      </c>
      <c r="S16" s="24">
        <v>61867</v>
      </c>
      <c r="T16" s="25">
        <v>13617</v>
      </c>
    </row>
    <row r="17" spans="1:20" x14ac:dyDescent="0.25">
      <c r="A17" s="20" t="s">
        <v>20</v>
      </c>
      <c r="B17" s="21">
        <v>12441</v>
      </c>
      <c r="C17" s="22">
        <v>14283</v>
      </c>
      <c r="D17" s="22">
        <v>301</v>
      </c>
      <c r="E17" s="22">
        <v>13106</v>
      </c>
      <c r="F17" s="22">
        <v>566</v>
      </c>
      <c r="G17" s="22">
        <v>12117</v>
      </c>
      <c r="H17" s="22">
        <v>15020</v>
      </c>
      <c r="I17" s="22">
        <v>4174</v>
      </c>
      <c r="J17" s="22">
        <v>7153</v>
      </c>
      <c r="K17" s="22">
        <v>4896</v>
      </c>
      <c r="L17" s="22">
        <v>13806</v>
      </c>
      <c r="M17" s="22">
        <v>24185</v>
      </c>
      <c r="N17" s="22">
        <v>6953</v>
      </c>
      <c r="O17" s="22">
        <v>4622</v>
      </c>
      <c r="P17" s="22">
        <v>6700</v>
      </c>
      <c r="Q17" s="22">
        <v>125</v>
      </c>
      <c r="R17" s="23">
        <v>1</v>
      </c>
      <c r="S17" s="24">
        <v>140449</v>
      </c>
      <c r="T17" s="25">
        <v>18586</v>
      </c>
    </row>
    <row r="18" spans="1:20" x14ac:dyDescent="0.25">
      <c r="A18" s="20" t="s">
        <v>21</v>
      </c>
      <c r="B18" s="21">
        <v>542</v>
      </c>
      <c r="C18" s="22">
        <v>922</v>
      </c>
      <c r="D18" s="22">
        <v>436</v>
      </c>
      <c r="E18" s="22">
        <v>613</v>
      </c>
      <c r="F18" s="22">
        <v>237</v>
      </c>
      <c r="G18" s="22">
        <v>1370</v>
      </c>
      <c r="H18" s="22">
        <v>1547</v>
      </c>
      <c r="I18" s="22">
        <v>219</v>
      </c>
      <c r="J18" s="22">
        <v>647</v>
      </c>
      <c r="K18" s="22">
        <v>392</v>
      </c>
      <c r="L18" s="22">
        <v>1390</v>
      </c>
      <c r="M18" s="22">
        <v>5029</v>
      </c>
      <c r="N18" s="22">
        <v>936</v>
      </c>
      <c r="O18" s="22">
        <v>505</v>
      </c>
      <c r="P18" s="22">
        <v>913</v>
      </c>
      <c r="Q18" s="22">
        <v>4</v>
      </c>
      <c r="R18" s="23">
        <v>0</v>
      </c>
      <c r="S18" s="24">
        <v>15702</v>
      </c>
      <c r="T18" s="25">
        <v>3034</v>
      </c>
    </row>
    <row r="19" spans="1:20" x14ac:dyDescent="0.25">
      <c r="A19" s="20" t="s">
        <v>22</v>
      </c>
      <c r="B19" s="21">
        <v>719</v>
      </c>
      <c r="C19" s="22">
        <v>1879</v>
      </c>
      <c r="D19" s="22">
        <v>1892</v>
      </c>
      <c r="E19" s="22">
        <v>3676</v>
      </c>
      <c r="F19" s="22">
        <v>357</v>
      </c>
      <c r="G19" s="22">
        <v>4377</v>
      </c>
      <c r="H19" s="22">
        <v>5760</v>
      </c>
      <c r="I19" s="22">
        <v>3721</v>
      </c>
      <c r="J19" s="22">
        <v>3673</v>
      </c>
      <c r="K19" s="22">
        <v>1097</v>
      </c>
      <c r="L19" s="22">
        <v>3935</v>
      </c>
      <c r="M19" s="22">
        <v>4757</v>
      </c>
      <c r="N19" s="22">
        <v>2124</v>
      </c>
      <c r="O19" s="22">
        <v>961</v>
      </c>
      <c r="P19" s="22">
        <v>2848</v>
      </c>
      <c r="Q19" s="22">
        <v>12</v>
      </c>
      <c r="R19" s="23">
        <v>4</v>
      </c>
      <c r="S19" s="24">
        <v>41792</v>
      </c>
      <c r="T19" s="25">
        <v>7156</v>
      </c>
    </row>
    <row r="20" spans="1:20" ht="15.75" thickBot="1" x14ac:dyDescent="0.3">
      <c r="A20" s="26" t="s">
        <v>23</v>
      </c>
      <c r="B20" s="27">
        <v>55315</v>
      </c>
      <c r="C20" s="28">
        <v>2509</v>
      </c>
      <c r="D20" s="28">
        <v>8418</v>
      </c>
      <c r="E20" s="28">
        <v>138635</v>
      </c>
      <c r="F20" s="28">
        <v>7298</v>
      </c>
      <c r="G20" s="28">
        <v>214887</v>
      </c>
      <c r="H20" s="28">
        <v>246301</v>
      </c>
      <c r="I20" s="28">
        <v>72791</v>
      </c>
      <c r="J20" s="28">
        <v>107297</v>
      </c>
      <c r="K20" s="28">
        <v>115829</v>
      </c>
      <c r="L20" s="28">
        <v>330076</v>
      </c>
      <c r="M20" s="28">
        <v>230176</v>
      </c>
      <c r="N20" s="28">
        <v>95361</v>
      </c>
      <c r="O20" s="28">
        <v>57203</v>
      </c>
      <c r="P20" s="28">
        <v>182396</v>
      </c>
      <c r="Q20" s="28">
        <v>12413</v>
      </c>
      <c r="R20" s="29">
        <v>492</v>
      </c>
      <c r="S20" s="30">
        <v>1877397</v>
      </c>
      <c r="T20" s="31">
        <v>172595</v>
      </c>
    </row>
    <row r="21" spans="1:20" ht="15.75" thickBot="1" x14ac:dyDescent="0.3">
      <c r="A21" s="32" t="s">
        <v>24</v>
      </c>
      <c r="B21" s="33">
        <v>225165</v>
      </c>
      <c r="C21" s="33">
        <v>25303</v>
      </c>
      <c r="D21" s="33">
        <v>61408</v>
      </c>
      <c r="E21" s="33">
        <v>257951</v>
      </c>
      <c r="F21" s="33">
        <v>17506</v>
      </c>
      <c r="G21" s="33">
        <v>430162</v>
      </c>
      <c r="H21" s="33">
        <v>434247</v>
      </c>
      <c r="I21" s="33">
        <v>131683</v>
      </c>
      <c r="J21" s="33">
        <v>194670</v>
      </c>
      <c r="K21" s="33">
        <v>165917</v>
      </c>
      <c r="L21" s="33">
        <v>511900</v>
      </c>
      <c r="M21" s="33">
        <v>531070</v>
      </c>
      <c r="N21" s="33">
        <v>208350</v>
      </c>
      <c r="O21" s="33">
        <v>104407</v>
      </c>
      <c r="P21" s="33">
        <v>297458</v>
      </c>
      <c r="Q21" s="33">
        <v>22082</v>
      </c>
      <c r="R21" s="33">
        <v>700</v>
      </c>
      <c r="S21" s="34">
        <v>3619979</v>
      </c>
      <c r="T21" s="33">
        <v>441182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531</v>
      </c>
      <c r="C27" s="16">
        <v>100</v>
      </c>
      <c r="D27" s="16">
        <v>113</v>
      </c>
      <c r="E27" s="16">
        <v>1094</v>
      </c>
      <c r="F27" s="16">
        <v>137</v>
      </c>
      <c r="G27" s="16">
        <v>1247</v>
      </c>
      <c r="H27" s="16">
        <v>7094</v>
      </c>
      <c r="I27" s="16">
        <v>1331</v>
      </c>
      <c r="J27" s="16">
        <v>1054</v>
      </c>
      <c r="K27" s="16">
        <v>237</v>
      </c>
      <c r="L27" s="16">
        <v>3177</v>
      </c>
      <c r="M27" s="16">
        <v>619</v>
      </c>
      <c r="N27" s="16">
        <v>788</v>
      </c>
      <c r="O27" s="16">
        <v>145</v>
      </c>
      <c r="P27" s="16">
        <v>580</v>
      </c>
      <c r="Q27" s="16">
        <v>12</v>
      </c>
      <c r="R27" s="17">
        <v>0</v>
      </c>
      <c r="S27" s="18">
        <v>18259</v>
      </c>
      <c r="T27" s="19">
        <v>3675</v>
      </c>
    </row>
    <row r="28" spans="1:20" x14ac:dyDescent="0.25">
      <c r="A28" s="20" t="s">
        <v>10</v>
      </c>
      <c r="B28" s="21">
        <v>69</v>
      </c>
      <c r="C28" s="22">
        <v>257</v>
      </c>
      <c r="D28" s="22">
        <v>566</v>
      </c>
      <c r="E28" s="22">
        <v>1072</v>
      </c>
      <c r="F28" s="22">
        <v>245</v>
      </c>
      <c r="G28" s="22">
        <v>1798</v>
      </c>
      <c r="H28" s="22">
        <v>2271</v>
      </c>
      <c r="I28" s="22">
        <v>729</v>
      </c>
      <c r="J28" s="22">
        <v>1375</v>
      </c>
      <c r="K28" s="22">
        <v>168</v>
      </c>
      <c r="L28" s="22">
        <v>1535</v>
      </c>
      <c r="M28" s="22">
        <v>701</v>
      </c>
      <c r="N28" s="22">
        <v>1019</v>
      </c>
      <c r="O28" s="22">
        <v>268</v>
      </c>
      <c r="P28" s="22">
        <v>660</v>
      </c>
      <c r="Q28" s="22">
        <v>53</v>
      </c>
      <c r="R28" s="23">
        <v>21</v>
      </c>
      <c r="S28" s="24">
        <v>12807</v>
      </c>
      <c r="T28" s="25">
        <v>6721</v>
      </c>
    </row>
    <row r="29" spans="1:20" x14ac:dyDescent="0.25">
      <c r="A29" s="20" t="s">
        <v>11</v>
      </c>
      <c r="B29" s="21">
        <v>76</v>
      </c>
      <c r="C29" s="22">
        <v>39</v>
      </c>
      <c r="D29" s="22">
        <v>622</v>
      </c>
      <c r="E29" s="22">
        <v>2404</v>
      </c>
      <c r="F29" s="22">
        <v>1023</v>
      </c>
      <c r="G29" s="22">
        <v>3142</v>
      </c>
      <c r="H29" s="22">
        <v>5490</v>
      </c>
      <c r="I29" s="22">
        <v>1518</v>
      </c>
      <c r="J29" s="22">
        <v>3330</v>
      </c>
      <c r="K29" s="22">
        <v>384</v>
      </c>
      <c r="L29" s="22">
        <v>7923</v>
      </c>
      <c r="M29" s="22">
        <v>2079</v>
      </c>
      <c r="N29" s="22">
        <v>3580</v>
      </c>
      <c r="O29" s="22">
        <v>304</v>
      </c>
      <c r="P29" s="22">
        <v>1502</v>
      </c>
      <c r="Q29" s="22">
        <v>10</v>
      </c>
      <c r="R29" s="23">
        <v>0</v>
      </c>
      <c r="S29" s="24">
        <v>33426</v>
      </c>
      <c r="T29" s="25">
        <v>13385</v>
      </c>
    </row>
    <row r="30" spans="1:20" x14ac:dyDescent="0.25">
      <c r="A30" s="20" t="s">
        <v>12</v>
      </c>
      <c r="B30" s="21">
        <v>311</v>
      </c>
      <c r="C30" s="22">
        <v>83</v>
      </c>
      <c r="D30" s="22">
        <v>371</v>
      </c>
      <c r="E30" s="22">
        <v>447</v>
      </c>
      <c r="F30" s="22">
        <v>152</v>
      </c>
      <c r="G30" s="22">
        <v>709</v>
      </c>
      <c r="H30" s="22">
        <v>1743</v>
      </c>
      <c r="I30" s="22">
        <v>1155</v>
      </c>
      <c r="J30" s="22">
        <v>814</v>
      </c>
      <c r="K30" s="22">
        <v>89</v>
      </c>
      <c r="L30" s="22">
        <v>1419</v>
      </c>
      <c r="M30" s="22">
        <v>3577</v>
      </c>
      <c r="N30" s="22">
        <v>447</v>
      </c>
      <c r="O30" s="22">
        <v>44</v>
      </c>
      <c r="P30" s="22">
        <v>513</v>
      </c>
      <c r="Q30" s="22">
        <v>1</v>
      </c>
      <c r="R30" s="23">
        <v>0</v>
      </c>
      <c r="S30" s="24">
        <v>11875</v>
      </c>
      <c r="T30" s="25">
        <v>1718</v>
      </c>
    </row>
    <row r="31" spans="1:20" x14ac:dyDescent="0.25">
      <c r="A31" s="20" t="s">
        <v>13</v>
      </c>
      <c r="B31" s="21">
        <v>1159</v>
      </c>
      <c r="C31" s="22">
        <v>11</v>
      </c>
      <c r="D31" s="22">
        <v>1194</v>
      </c>
      <c r="E31" s="22">
        <v>1024</v>
      </c>
      <c r="F31" s="22">
        <v>83</v>
      </c>
      <c r="G31" s="22">
        <v>1830</v>
      </c>
      <c r="H31" s="22">
        <v>5436</v>
      </c>
      <c r="I31" s="22">
        <v>1103</v>
      </c>
      <c r="J31" s="22">
        <v>1674</v>
      </c>
      <c r="K31" s="22">
        <v>219</v>
      </c>
      <c r="L31" s="22">
        <v>2453</v>
      </c>
      <c r="M31" s="22">
        <v>8033</v>
      </c>
      <c r="N31" s="22">
        <v>2276</v>
      </c>
      <c r="O31" s="22">
        <v>4809</v>
      </c>
      <c r="P31" s="22">
        <v>487</v>
      </c>
      <c r="Q31" s="22">
        <v>10</v>
      </c>
      <c r="R31" s="23">
        <v>0</v>
      </c>
      <c r="S31" s="24">
        <v>31801</v>
      </c>
      <c r="T31" s="25">
        <v>13473</v>
      </c>
    </row>
    <row r="32" spans="1:20" x14ac:dyDescent="0.25">
      <c r="A32" s="20" t="s">
        <v>14</v>
      </c>
      <c r="B32" s="21">
        <v>2287</v>
      </c>
      <c r="C32" s="22">
        <v>270</v>
      </c>
      <c r="D32" s="22">
        <v>967</v>
      </c>
      <c r="E32" s="22">
        <v>4092</v>
      </c>
      <c r="F32" s="22">
        <v>287</v>
      </c>
      <c r="G32" s="22">
        <v>3901</v>
      </c>
      <c r="H32" s="22">
        <v>11224</v>
      </c>
      <c r="I32" s="22">
        <v>1342</v>
      </c>
      <c r="J32" s="22">
        <v>6188</v>
      </c>
      <c r="K32" s="22">
        <v>541</v>
      </c>
      <c r="L32" s="22">
        <v>6992</v>
      </c>
      <c r="M32" s="22">
        <v>6736</v>
      </c>
      <c r="N32" s="22">
        <v>3819</v>
      </c>
      <c r="O32" s="22">
        <v>1221</v>
      </c>
      <c r="P32" s="22">
        <v>1112</v>
      </c>
      <c r="Q32" s="22">
        <v>361</v>
      </c>
      <c r="R32" s="23">
        <v>0</v>
      </c>
      <c r="S32" s="24">
        <v>51340</v>
      </c>
      <c r="T32" s="25">
        <v>23682</v>
      </c>
    </row>
    <row r="33" spans="1:20" x14ac:dyDescent="0.25">
      <c r="A33" s="20" t="s">
        <v>15</v>
      </c>
      <c r="B33" s="21">
        <v>1255</v>
      </c>
      <c r="C33" s="22">
        <v>10</v>
      </c>
      <c r="D33" s="22">
        <v>168</v>
      </c>
      <c r="E33" s="22">
        <v>808</v>
      </c>
      <c r="F33" s="22">
        <v>57</v>
      </c>
      <c r="G33" s="22">
        <v>863</v>
      </c>
      <c r="H33" s="22">
        <v>3828</v>
      </c>
      <c r="I33" s="22">
        <v>1141</v>
      </c>
      <c r="J33" s="22">
        <v>968</v>
      </c>
      <c r="K33" s="22">
        <v>259</v>
      </c>
      <c r="L33" s="22">
        <v>5659</v>
      </c>
      <c r="M33" s="22">
        <v>2388</v>
      </c>
      <c r="N33" s="22">
        <v>5785</v>
      </c>
      <c r="O33" s="22">
        <v>148</v>
      </c>
      <c r="P33" s="22">
        <v>4113</v>
      </c>
      <c r="Q33" s="22">
        <v>15</v>
      </c>
      <c r="R33" s="23">
        <v>0</v>
      </c>
      <c r="S33" s="24">
        <v>27465</v>
      </c>
      <c r="T33" s="25">
        <v>8558</v>
      </c>
    </row>
    <row r="34" spans="1:20" x14ac:dyDescent="0.25">
      <c r="A34" s="20" t="s">
        <v>16</v>
      </c>
      <c r="B34" s="21">
        <v>12773</v>
      </c>
      <c r="C34" s="22">
        <v>11</v>
      </c>
      <c r="D34" s="22">
        <v>190</v>
      </c>
      <c r="E34" s="22">
        <v>7484</v>
      </c>
      <c r="F34" s="22">
        <v>439</v>
      </c>
      <c r="G34" s="22">
        <v>4045</v>
      </c>
      <c r="H34" s="22">
        <v>9824</v>
      </c>
      <c r="I34" s="22">
        <v>1059</v>
      </c>
      <c r="J34" s="22">
        <v>3643</v>
      </c>
      <c r="K34" s="22">
        <v>476</v>
      </c>
      <c r="L34" s="22">
        <v>5105</v>
      </c>
      <c r="M34" s="22">
        <v>9619</v>
      </c>
      <c r="N34" s="22">
        <v>4228</v>
      </c>
      <c r="O34" s="22">
        <v>1059</v>
      </c>
      <c r="P34" s="22">
        <v>2694</v>
      </c>
      <c r="Q34" s="22">
        <v>14</v>
      </c>
      <c r="R34" s="23">
        <v>0</v>
      </c>
      <c r="S34" s="24">
        <v>62663</v>
      </c>
      <c r="T34" s="25">
        <v>18543</v>
      </c>
    </row>
    <row r="35" spans="1:20" x14ac:dyDescent="0.25">
      <c r="A35" s="20" t="s">
        <v>17</v>
      </c>
      <c r="B35" s="21">
        <v>10862</v>
      </c>
      <c r="C35" s="22">
        <v>503</v>
      </c>
      <c r="D35" s="22">
        <v>511</v>
      </c>
      <c r="E35" s="22">
        <v>14351</v>
      </c>
      <c r="F35" s="22">
        <v>734</v>
      </c>
      <c r="G35" s="22">
        <v>6658</v>
      </c>
      <c r="H35" s="22">
        <v>19315</v>
      </c>
      <c r="I35" s="22">
        <v>3260</v>
      </c>
      <c r="J35" s="22">
        <v>7080</v>
      </c>
      <c r="K35" s="22">
        <v>1599</v>
      </c>
      <c r="L35" s="22">
        <v>14113</v>
      </c>
      <c r="M35" s="22">
        <v>15674</v>
      </c>
      <c r="N35" s="22">
        <v>7879</v>
      </c>
      <c r="O35" s="22">
        <v>1573</v>
      </c>
      <c r="P35" s="22">
        <v>3832</v>
      </c>
      <c r="Q35" s="22">
        <v>39</v>
      </c>
      <c r="R35" s="23">
        <v>0</v>
      </c>
      <c r="S35" s="24">
        <v>107983</v>
      </c>
      <c r="T35" s="25">
        <v>42305</v>
      </c>
    </row>
    <row r="36" spans="1:20" x14ac:dyDescent="0.25">
      <c r="A36" s="20" t="s">
        <v>18</v>
      </c>
      <c r="B36" s="21">
        <v>6404</v>
      </c>
      <c r="C36" s="22">
        <v>82</v>
      </c>
      <c r="D36" s="22">
        <v>148</v>
      </c>
      <c r="E36" s="22">
        <v>2941</v>
      </c>
      <c r="F36" s="22">
        <v>66</v>
      </c>
      <c r="G36" s="22">
        <v>2594</v>
      </c>
      <c r="H36" s="22">
        <v>8276</v>
      </c>
      <c r="I36" s="22">
        <v>865</v>
      </c>
      <c r="J36" s="22">
        <v>4640</v>
      </c>
      <c r="K36" s="22">
        <v>255</v>
      </c>
      <c r="L36" s="22">
        <v>3876</v>
      </c>
      <c r="M36" s="22">
        <v>15789</v>
      </c>
      <c r="N36" s="22">
        <v>9312</v>
      </c>
      <c r="O36" s="22">
        <v>1195</v>
      </c>
      <c r="P36" s="22">
        <v>1522</v>
      </c>
      <c r="Q36" s="22">
        <v>45</v>
      </c>
      <c r="R36" s="23">
        <v>0</v>
      </c>
      <c r="S36" s="24">
        <v>58010</v>
      </c>
      <c r="T36" s="25">
        <v>17364</v>
      </c>
    </row>
    <row r="37" spans="1:20" x14ac:dyDescent="0.25">
      <c r="A37" s="20" t="s">
        <v>19</v>
      </c>
      <c r="B37" s="21">
        <v>3629</v>
      </c>
      <c r="C37" s="22">
        <v>408</v>
      </c>
      <c r="D37" s="22">
        <v>138</v>
      </c>
      <c r="E37" s="22">
        <v>3409</v>
      </c>
      <c r="F37" s="22">
        <v>124</v>
      </c>
      <c r="G37" s="22">
        <v>745</v>
      </c>
      <c r="H37" s="22">
        <v>3039</v>
      </c>
      <c r="I37" s="22">
        <v>333</v>
      </c>
      <c r="J37" s="22">
        <v>1061</v>
      </c>
      <c r="K37" s="22">
        <v>160</v>
      </c>
      <c r="L37" s="22">
        <v>1757</v>
      </c>
      <c r="M37" s="22">
        <v>4563</v>
      </c>
      <c r="N37" s="22">
        <v>1049</v>
      </c>
      <c r="O37" s="22">
        <v>123</v>
      </c>
      <c r="P37" s="22">
        <v>596</v>
      </c>
      <c r="Q37" s="22">
        <v>2</v>
      </c>
      <c r="R37" s="23">
        <v>0</v>
      </c>
      <c r="S37" s="24">
        <v>21136</v>
      </c>
      <c r="T37" s="25">
        <v>6095</v>
      </c>
    </row>
    <row r="38" spans="1:20" x14ac:dyDescent="0.25">
      <c r="A38" s="20" t="s">
        <v>20</v>
      </c>
      <c r="B38" s="21">
        <v>4846</v>
      </c>
      <c r="C38" s="22">
        <v>6310</v>
      </c>
      <c r="D38" s="22">
        <v>282</v>
      </c>
      <c r="E38" s="22">
        <v>6475</v>
      </c>
      <c r="F38" s="22">
        <v>472</v>
      </c>
      <c r="G38" s="22">
        <v>2289</v>
      </c>
      <c r="H38" s="22">
        <v>12488</v>
      </c>
      <c r="I38" s="22">
        <v>1786</v>
      </c>
      <c r="J38" s="22">
        <v>5267</v>
      </c>
      <c r="K38" s="22">
        <v>324</v>
      </c>
      <c r="L38" s="22">
        <v>8066</v>
      </c>
      <c r="M38" s="22">
        <v>11181</v>
      </c>
      <c r="N38" s="22">
        <v>9694</v>
      </c>
      <c r="O38" s="22">
        <v>1677</v>
      </c>
      <c r="P38" s="22">
        <v>3077</v>
      </c>
      <c r="Q38" s="22">
        <v>55</v>
      </c>
      <c r="R38" s="23">
        <v>16</v>
      </c>
      <c r="S38" s="24">
        <v>74305</v>
      </c>
      <c r="T38" s="25">
        <v>15900</v>
      </c>
    </row>
    <row r="39" spans="1:20" x14ac:dyDescent="0.25">
      <c r="A39" s="20" t="s">
        <v>21</v>
      </c>
      <c r="B39" s="21">
        <v>18</v>
      </c>
      <c r="C39" s="22">
        <v>354</v>
      </c>
      <c r="D39" s="22">
        <v>7</v>
      </c>
      <c r="E39" s="22">
        <v>222</v>
      </c>
      <c r="F39" s="22">
        <v>1</v>
      </c>
      <c r="G39" s="22">
        <v>190</v>
      </c>
      <c r="H39" s="22">
        <v>817</v>
      </c>
      <c r="I39" s="22">
        <v>64</v>
      </c>
      <c r="J39" s="22">
        <v>305</v>
      </c>
      <c r="K39" s="22">
        <v>10</v>
      </c>
      <c r="L39" s="22">
        <v>321</v>
      </c>
      <c r="M39" s="22">
        <v>1354</v>
      </c>
      <c r="N39" s="22">
        <v>413</v>
      </c>
      <c r="O39" s="22">
        <v>91</v>
      </c>
      <c r="P39" s="22">
        <v>271</v>
      </c>
      <c r="Q39" s="22">
        <v>1</v>
      </c>
      <c r="R39" s="23">
        <v>0</v>
      </c>
      <c r="S39" s="24">
        <v>4439</v>
      </c>
      <c r="T39" s="25">
        <v>934</v>
      </c>
    </row>
    <row r="40" spans="1:20" x14ac:dyDescent="0.25">
      <c r="A40" s="20" t="s">
        <v>22</v>
      </c>
      <c r="B40" s="21">
        <v>403</v>
      </c>
      <c r="C40" s="22">
        <v>204</v>
      </c>
      <c r="D40" s="22">
        <v>53</v>
      </c>
      <c r="E40" s="22">
        <v>893</v>
      </c>
      <c r="F40" s="22">
        <v>5</v>
      </c>
      <c r="G40" s="22">
        <v>600</v>
      </c>
      <c r="H40" s="22">
        <v>2467</v>
      </c>
      <c r="I40" s="22">
        <v>677</v>
      </c>
      <c r="J40" s="22">
        <v>845</v>
      </c>
      <c r="K40" s="22">
        <v>83</v>
      </c>
      <c r="L40" s="22">
        <v>3530</v>
      </c>
      <c r="M40" s="22">
        <v>1131</v>
      </c>
      <c r="N40" s="22">
        <v>986</v>
      </c>
      <c r="O40" s="22">
        <v>2088</v>
      </c>
      <c r="P40" s="22">
        <v>605</v>
      </c>
      <c r="Q40" s="22">
        <v>1</v>
      </c>
      <c r="R40" s="23">
        <v>5</v>
      </c>
      <c r="S40" s="24">
        <v>14576</v>
      </c>
      <c r="T40" s="25">
        <v>5715</v>
      </c>
    </row>
    <row r="41" spans="1:20" ht="15.75" thickBot="1" x14ac:dyDescent="0.3">
      <c r="A41" s="26" t="s">
        <v>23</v>
      </c>
      <c r="B41" s="27">
        <v>10907</v>
      </c>
      <c r="C41" s="28">
        <v>1692</v>
      </c>
      <c r="D41" s="28">
        <v>4404</v>
      </c>
      <c r="E41" s="28">
        <v>53890</v>
      </c>
      <c r="F41" s="28">
        <v>1703</v>
      </c>
      <c r="G41" s="28">
        <v>22306</v>
      </c>
      <c r="H41" s="28">
        <v>145802</v>
      </c>
      <c r="I41" s="28">
        <v>24507</v>
      </c>
      <c r="J41" s="28">
        <v>39458</v>
      </c>
      <c r="K41" s="28">
        <v>12552</v>
      </c>
      <c r="L41" s="28">
        <v>88838</v>
      </c>
      <c r="M41" s="28">
        <v>34901</v>
      </c>
      <c r="N41" s="28">
        <v>35971</v>
      </c>
      <c r="O41" s="28">
        <v>32296</v>
      </c>
      <c r="P41" s="28">
        <v>21318</v>
      </c>
      <c r="Q41" s="28">
        <v>433</v>
      </c>
      <c r="R41" s="29">
        <v>3</v>
      </c>
      <c r="S41" s="30">
        <v>530981</v>
      </c>
      <c r="T41" s="31">
        <v>65025</v>
      </c>
    </row>
    <row r="42" spans="1:20" ht="15.75" thickBot="1" x14ac:dyDescent="0.3">
      <c r="A42" s="32" t="s">
        <v>24</v>
      </c>
      <c r="B42" s="33">
        <v>55530</v>
      </c>
      <c r="C42" s="33">
        <v>10334</v>
      </c>
      <c r="D42" s="33">
        <v>9734</v>
      </c>
      <c r="E42" s="33">
        <v>100606</v>
      </c>
      <c r="F42" s="33">
        <v>5528</v>
      </c>
      <c r="G42" s="33">
        <v>52917</v>
      </c>
      <c r="H42" s="33">
        <v>239114</v>
      </c>
      <c r="I42" s="33">
        <v>40870</v>
      </c>
      <c r="J42" s="33">
        <v>77702</v>
      </c>
      <c r="K42" s="33">
        <v>17356</v>
      </c>
      <c r="L42" s="33">
        <v>154764</v>
      </c>
      <c r="M42" s="33">
        <v>118345</v>
      </c>
      <c r="N42" s="33">
        <v>87246</v>
      </c>
      <c r="O42" s="33">
        <v>47041</v>
      </c>
      <c r="P42" s="33">
        <v>42882</v>
      </c>
      <c r="Q42" s="33">
        <v>1052</v>
      </c>
      <c r="R42" s="33">
        <v>45</v>
      </c>
      <c r="S42" s="34">
        <v>1061066</v>
      </c>
      <c r="T42" s="33">
        <v>243093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67</v>
      </c>
      <c r="C48" s="16">
        <v>38</v>
      </c>
      <c r="D48" s="16">
        <v>0</v>
      </c>
      <c r="E48" s="16">
        <v>57</v>
      </c>
      <c r="F48" s="16">
        <v>0</v>
      </c>
      <c r="G48" s="16">
        <v>30</v>
      </c>
      <c r="H48" s="16">
        <v>46</v>
      </c>
      <c r="I48" s="16">
        <v>1937</v>
      </c>
      <c r="J48" s="16">
        <v>27</v>
      </c>
      <c r="K48" s="16">
        <v>0</v>
      </c>
      <c r="L48" s="16">
        <v>80</v>
      </c>
      <c r="M48" s="16">
        <v>0</v>
      </c>
      <c r="N48" s="16">
        <v>46</v>
      </c>
      <c r="O48" s="16">
        <v>0</v>
      </c>
      <c r="P48" s="16">
        <v>3</v>
      </c>
      <c r="Q48" s="16">
        <v>0</v>
      </c>
      <c r="R48" s="17">
        <v>0</v>
      </c>
      <c r="S48" s="18">
        <v>2331</v>
      </c>
      <c r="T48" s="19">
        <v>163</v>
      </c>
    </row>
    <row r="49" spans="1:20" x14ac:dyDescent="0.25">
      <c r="A49" s="20" t="s">
        <v>10</v>
      </c>
      <c r="B49" s="21">
        <v>29</v>
      </c>
      <c r="C49" s="22">
        <v>0</v>
      </c>
      <c r="D49" s="22">
        <v>0</v>
      </c>
      <c r="E49" s="22">
        <v>77</v>
      </c>
      <c r="F49" s="22">
        <v>0</v>
      </c>
      <c r="G49" s="22">
        <v>16</v>
      </c>
      <c r="H49" s="22">
        <v>494</v>
      </c>
      <c r="I49" s="22">
        <v>15</v>
      </c>
      <c r="J49" s="22">
        <v>552</v>
      </c>
      <c r="K49" s="22">
        <v>6</v>
      </c>
      <c r="L49" s="22">
        <v>403</v>
      </c>
      <c r="M49" s="22">
        <v>0</v>
      </c>
      <c r="N49" s="22">
        <v>124</v>
      </c>
      <c r="O49" s="22">
        <v>0</v>
      </c>
      <c r="P49" s="22">
        <v>60</v>
      </c>
      <c r="Q49" s="22">
        <v>21</v>
      </c>
      <c r="R49" s="23">
        <v>0</v>
      </c>
      <c r="S49" s="24">
        <v>1797</v>
      </c>
      <c r="T49" s="25">
        <v>235</v>
      </c>
    </row>
    <row r="50" spans="1:20" x14ac:dyDescent="0.25">
      <c r="A50" s="20" t="s">
        <v>11</v>
      </c>
      <c r="B50" s="21">
        <v>0</v>
      </c>
      <c r="C50" s="22">
        <v>7</v>
      </c>
      <c r="D50" s="22">
        <v>126</v>
      </c>
      <c r="E50" s="22">
        <v>440</v>
      </c>
      <c r="F50" s="22">
        <v>0</v>
      </c>
      <c r="G50" s="22">
        <v>439</v>
      </c>
      <c r="H50" s="22">
        <v>790</v>
      </c>
      <c r="I50" s="22">
        <v>112</v>
      </c>
      <c r="J50" s="22">
        <v>340</v>
      </c>
      <c r="K50" s="22">
        <v>12</v>
      </c>
      <c r="L50" s="22">
        <v>833</v>
      </c>
      <c r="M50" s="22">
        <v>0</v>
      </c>
      <c r="N50" s="22">
        <v>123</v>
      </c>
      <c r="O50" s="22">
        <v>1</v>
      </c>
      <c r="P50" s="22">
        <v>63</v>
      </c>
      <c r="Q50" s="22">
        <v>9</v>
      </c>
      <c r="R50" s="23">
        <v>0</v>
      </c>
      <c r="S50" s="24">
        <v>3295</v>
      </c>
      <c r="T50" s="25">
        <v>231</v>
      </c>
    </row>
    <row r="51" spans="1:20" x14ac:dyDescent="0.25">
      <c r="A51" s="20" t="s">
        <v>12</v>
      </c>
      <c r="B51" s="21">
        <v>77</v>
      </c>
      <c r="C51" s="22">
        <v>0</v>
      </c>
      <c r="D51" s="22">
        <v>28</v>
      </c>
      <c r="E51" s="22">
        <v>100</v>
      </c>
      <c r="F51" s="22">
        <v>5</v>
      </c>
      <c r="G51" s="22">
        <v>340</v>
      </c>
      <c r="H51" s="22">
        <v>376</v>
      </c>
      <c r="I51" s="22">
        <v>109</v>
      </c>
      <c r="J51" s="22">
        <v>219</v>
      </c>
      <c r="K51" s="22">
        <v>14</v>
      </c>
      <c r="L51" s="22">
        <v>298</v>
      </c>
      <c r="M51" s="22">
        <v>88</v>
      </c>
      <c r="N51" s="22">
        <v>225</v>
      </c>
      <c r="O51" s="22">
        <v>47</v>
      </c>
      <c r="P51" s="22">
        <v>76</v>
      </c>
      <c r="Q51" s="22">
        <v>0</v>
      </c>
      <c r="R51" s="23">
        <v>0</v>
      </c>
      <c r="S51" s="24">
        <v>2002</v>
      </c>
      <c r="T51" s="25">
        <v>142</v>
      </c>
    </row>
    <row r="52" spans="1:20" x14ac:dyDescent="0.25">
      <c r="A52" s="20" t="s">
        <v>13</v>
      </c>
      <c r="B52" s="21">
        <v>288</v>
      </c>
      <c r="C52" s="22">
        <v>5</v>
      </c>
      <c r="D52" s="22">
        <v>67</v>
      </c>
      <c r="E52" s="22">
        <v>1008</v>
      </c>
      <c r="F52" s="22">
        <v>11</v>
      </c>
      <c r="G52" s="22">
        <v>434</v>
      </c>
      <c r="H52" s="22">
        <v>867</v>
      </c>
      <c r="I52" s="22">
        <v>184</v>
      </c>
      <c r="J52" s="22">
        <v>488</v>
      </c>
      <c r="K52" s="22">
        <v>0</v>
      </c>
      <c r="L52" s="22">
        <v>891</v>
      </c>
      <c r="M52" s="22">
        <v>0</v>
      </c>
      <c r="N52" s="22">
        <v>445</v>
      </c>
      <c r="O52" s="22">
        <v>38</v>
      </c>
      <c r="P52" s="22">
        <v>176</v>
      </c>
      <c r="Q52" s="22">
        <v>1</v>
      </c>
      <c r="R52" s="23">
        <v>0</v>
      </c>
      <c r="S52" s="24">
        <v>4903</v>
      </c>
      <c r="T52" s="25">
        <v>1425</v>
      </c>
    </row>
    <row r="53" spans="1:20" x14ac:dyDescent="0.25">
      <c r="A53" s="20" t="s">
        <v>14</v>
      </c>
      <c r="B53" s="21">
        <v>9175</v>
      </c>
      <c r="C53" s="22">
        <v>269</v>
      </c>
      <c r="D53" s="22">
        <v>453</v>
      </c>
      <c r="E53" s="22">
        <v>11195</v>
      </c>
      <c r="F53" s="22">
        <v>1398</v>
      </c>
      <c r="G53" s="22">
        <v>4769</v>
      </c>
      <c r="H53" s="22">
        <v>13955</v>
      </c>
      <c r="I53" s="22">
        <v>4482</v>
      </c>
      <c r="J53" s="22">
        <v>11584</v>
      </c>
      <c r="K53" s="22">
        <v>398</v>
      </c>
      <c r="L53" s="22">
        <v>13296</v>
      </c>
      <c r="M53" s="22">
        <v>5585</v>
      </c>
      <c r="N53" s="22">
        <v>11718</v>
      </c>
      <c r="O53" s="22">
        <v>2262</v>
      </c>
      <c r="P53" s="22">
        <v>5285</v>
      </c>
      <c r="Q53" s="22">
        <v>1063</v>
      </c>
      <c r="R53" s="23">
        <v>6</v>
      </c>
      <c r="S53" s="24">
        <v>96893</v>
      </c>
      <c r="T53" s="25">
        <v>30195</v>
      </c>
    </row>
    <row r="54" spans="1:20" x14ac:dyDescent="0.25">
      <c r="A54" s="20" t="s">
        <v>15</v>
      </c>
      <c r="B54" s="21">
        <v>3632</v>
      </c>
      <c r="C54" s="22">
        <v>0</v>
      </c>
      <c r="D54" s="22">
        <v>129</v>
      </c>
      <c r="E54" s="22">
        <v>1961</v>
      </c>
      <c r="F54" s="22">
        <v>52</v>
      </c>
      <c r="G54" s="22">
        <v>409</v>
      </c>
      <c r="H54" s="22">
        <v>2611</v>
      </c>
      <c r="I54" s="22">
        <v>1158</v>
      </c>
      <c r="J54" s="22">
        <v>512</v>
      </c>
      <c r="K54" s="22">
        <v>8</v>
      </c>
      <c r="L54" s="22">
        <v>689</v>
      </c>
      <c r="M54" s="22">
        <v>1099</v>
      </c>
      <c r="N54" s="22">
        <v>1437</v>
      </c>
      <c r="O54" s="22">
        <v>177</v>
      </c>
      <c r="P54" s="22">
        <v>245</v>
      </c>
      <c r="Q54" s="22">
        <v>0</v>
      </c>
      <c r="R54" s="23">
        <v>0</v>
      </c>
      <c r="S54" s="24">
        <v>14119</v>
      </c>
      <c r="T54" s="25">
        <v>7480</v>
      </c>
    </row>
    <row r="55" spans="1:20" x14ac:dyDescent="0.25">
      <c r="A55" s="20" t="s">
        <v>16</v>
      </c>
      <c r="B55" s="21">
        <v>1758</v>
      </c>
      <c r="C55" s="22">
        <v>0</v>
      </c>
      <c r="D55" s="22">
        <v>17</v>
      </c>
      <c r="E55" s="22">
        <v>1620</v>
      </c>
      <c r="F55" s="22">
        <v>3</v>
      </c>
      <c r="G55" s="22">
        <v>444</v>
      </c>
      <c r="H55" s="22">
        <v>1097</v>
      </c>
      <c r="I55" s="22">
        <v>177</v>
      </c>
      <c r="J55" s="22">
        <v>635</v>
      </c>
      <c r="K55" s="22">
        <v>10</v>
      </c>
      <c r="L55" s="22">
        <v>926</v>
      </c>
      <c r="M55" s="22">
        <v>0</v>
      </c>
      <c r="N55" s="22">
        <v>336</v>
      </c>
      <c r="O55" s="22">
        <v>27</v>
      </c>
      <c r="P55" s="22">
        <v>197</v>
      </c>
      <c r="Q55" s="22">
        <v>5</v>
      </c>
      <c r="R55" s="23">
        <v>0</v>
      </c>
      <c r="S55" s="24">
        <v>7252</v>
      </c>
      <c r="T55" s="25">
        <v>3939</v>
      </c>
    </row>
    <row r="56" spans="1:20" x14ac:dyDescent="0.25">
      <c r="A56" s="20" t="s">
        <v>17</v>
      </c>
      <c r="B56" s="21">
        <v>3083</v>
      </c>
      <c r="C56" s="22">
        <v>72</v>
      </c>
      <c r="D56" s="22">
        <v>171</v>
      </c>
      <c r="E56" s="22">
        <v>2598</v>
      </c>
      <c r="F56" s="22">
        <v>9</v>
      </c>
      <c r="G56" s="22">
        <v>2163</v>
      </c>
      <c r="H56" s="22">
        <v>1601</v>
      </c>
      <c r="I56" s="22">
        <v>921</v>
      </c>
      <c r="J56" s="22">
        <v>922</v>
      </c>
      <c r="K56" s="22">
        <v>149</v>
      </c>
      <c r="L56" s="22">
        <v>2282</v>
      </c>
      <c r="M56" s="22">
        <v>3248</v>
      </c>
      <c r="N56" s="22">
        <v>2036</v>
      </c>
      <c r="O56" s="22">
        <v>189</v>
      </c>
      <c r="P56" s="22">
        <v>999</v>
      </c>
      <c r="Q56" s="22">
        <v>26</v>
      </c>
      <c r="R56" s="23">
        <v>0</v>
      </c>
      <c r="S56" s="24">
        <v>20469</v>
      </c>
      <c r="T56" s="25">
        <v>23097</v>
      </c>
    </row>
    <row r="57" spans="1:20" x14ac:dyDescent="0.25">
      <c r="A57" s="20" t="s">
        <v>18</v>
      </c>
      <c r="B57" s="21">
        <v>3765</v>
      </c>
      <c r="C57" s="22">
        <v>29</v>
      </c>
      <c r="D57" s="22">
        <v>107</v>
      </c>
      <c r="E57" s="22">
        <v>11071</v>
      </c>
      <c r="F57" s="22">
        <v>44</v>
      </c>
      <c r="G57" s="22">
        <v>1173</v>
      </c>
      <c r="H57" s="22">
        <v>2282</v>
      </c>
      <c r="I57" s="22">
        <v>382</v>
      </c>
      <c r="J57" s="22">
        <v>882</v>
      </c>
      <c r="K57" s="22">
        <v>14</v>
      </c>
      <c r="L57" s="22">
        <v>1413</v>
      </c>
      <c r="M57" s="22">
        <v>563</v>
      </c>
      <c r="N57" s="22">
        <v>1051</v>
      </c>
      <c r="O57" s="22">
        <v>111</v>
      </c>
      <c r="P57" s="22">
        <v>413</v>
      </c>
      <c r="Q57" s="22">
        <v>84</v>
      </c>
      <c r="R57" s="23">
        <v>9</v>
      </c>
      <c r="S57" s="24">
        <v>23393</v>
      </c>
      <c r="T57" s="25">
        <v>20049</v>
      </c>
    </row>
    <row r="58" spans="1:20" x14ac:dyDescent="0.25">
      <c r="A58" s="20" t="s">
        <v>19</v>
      </c>
      <c r="B58" s="21">
        <v>649</v>
      </c>
      <c r="C58" s="22">
        <v>50</v>
      </c>
      <c r="D58" s="22">
        <v>8</v>
      </c>
      <c r="E58" s="22">
        <v>2029</v>
      </c>
      <c r="F58" s="22">
        <v>31</v>
      </c>
      <c r="G58" s="22">
        <v>213</v>
      </c>
      <c r="H58" s="22">
        <v>491</v>
      </c>
      <c r="I58" s="22">
        <v>140</v>
      </c>
      <c r="J58" s="22">
        <v>282</v>
      </c>
      <c r="K58" s="22">
        <v>1</v>
      </c>
      <c r="L58" s="22">
        <v>899</v>
      </c>
      <c r="M58" s="22">
        <v>0</v>
      </c>
      <c r="N58" s="22">
        <v>138</v>
      </c>
      <c r="O58" s="22">
        <v>29</v>
      </c>
      <c r="P58" s="22">
        <v>110</v>
      </c>
      <c r="Q58" s="22">
        <v>10</v>
      </c>
      <c r="R58" s="23">
        <v>0</v>
      </c>
      <c r="S58" s="24">
        <v>5080</v>
      </c>
      <c r="T58" s="25">
        <v>6211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3</v>
      </c>
      <c r="H60" s="22">
        <v>18</v>
      </c>
      <c r="I60" s="22">
        <v>22</v>
      </c>
      <c r="J60" s="22">
        <v>11</v>
      </c>
      <c r="K60" s="22">
        <v>0</v>
      </c>
      <c r="L60" s="22">
        <v>100</v>
      </c>
      <c r="M60" s="22">
        <v>0</v>
      </c>
      <c r="N60" s="22">
        <v>4</v>
      </c>
      <c r="O60" s="22">
        <v>0</v>
      </c>
      <c r="P60" s="22">
        <v>5</v>
      </c>
      <c r="Q60" s="22">
        <v>0</v>
      </c>
      <c r="R60" s="23">
        <v>0</v>
      </c>
      <c r="S60" s="24">
        <v>171</v>
      </c>
      <c r="T60" s="25">
        <v>49</v>
      </c>
    </row>
    <row r="61" spans="1:20" x14ac:dyDescent="0.25">
      <c r="A61" s="20" t="s">
        <v>22</v>
      </c>
      <c r="B61" s="21">
        <v>171</v>
      </c>
      <c r="C61" s="22">
        <v>0</v>
      </c>
      <c r="D61" s="22">
        <v>0</v>
      </c>
      <c r="E61" s="22">
        <v>42</v>
      </c>
      <c r="F61" s="22">
        <v>0</v>
      </c>
      <c r="G61" s="22">
        <v>95</v>
      </c>
      <c r="H61" s="22">
        <v>114</v>
      </c>
      <c r="I61" s="22">
        <v>197</v>
      </c>
      <c r="J61" s="22">
        <v>8</v>
      </c>
      <c r="K61" s="22">
        <v>0</v>
      </c>
      <c r="L61" s="22">
        <v>57</v>
      </c>
      <c r="M61" s="22">
        <v>0</v>
      </c>
      <c r="N61" s="22">
        <v>25</v>
      </c>
      <c r="O61" s="22">
        <v>11</v>
      </c>
      <c r="P61" s="22">
        <v>6</v>
      </c>
      <c r="Q61" s="22">
        <v>5</v>
      </c>
      <c r="R61" s="23">
        <v>0</v>
      </c>
      <c r="S61" s="24">
        <v>731</v>
      </c>
      <c r="T61" s="25">
        <v>4795</v>
      </c>
    </row>
    <row r="62" spans="1:20" ht="15.75" thickBot="1" x14ac:dyDescent="0.3">
      <c r="A62" s="26" t="s">
        <v>23</v>
      </c>
      <c r="B62" s="27">
        <v>8078</v>
      </c>
      <c r="C62" s="28">
        <v>2</v>
      </c>
      <c r="D62" s="28">
        <v>146</v>
      </c>
      <c r="E62" s="28">
        <v>35280</v>
      </c>
      <c r="F62" s="28">
        <v>249</v>
      </c>
      <c r="G62" s="28">
        <v>8199</v>
      </c>
      <c r="H62" s="28">
        <v>27384</v>
      </c>
      <c r="I62" s="28">
        <v>8235</v>
      </c>
      <c r="J62" s="28">
        <v>11928</v>
      </c>
      <c r="K62" s="28">
        <v>911</v>
      </c>
      <c r="L62" s="28">
        <v>22750</v>
      </c>
      <c r="M62" s="28">
        <v>1436</v>
      </c>
      <c r="N62" s="28">
        <v>9374</v>
      </c>
      <c r="O62" s="28">
        <v>3119</v>
      </c>
      <c r="P62" s="28">
        <v>11216</v>
      </c>
      <c r="Q62" s="28">
        <v>1120</v>
      </c>
      <c r="R62" s="29">
        <v>9</v>
      </c>
      <c r="S62" s="30">
        <v>149436</v>
      </c>
      <c r="T62" s="31">
        <v>34052</v>
      </c>
    </row>
    <row r="63" spans="1:20" ht="15.75" thickBot="1" x14ac:dyDescent="0.3">
      <c r="A63" s="32" t="s">
        <v>24</v>
      </c>
      <c r="B63" s="33">
        <v>30772</v>
      </c>
      <c r="C63" s="33">
        <v>472</v>
      </c>
      <c r="D63" s="33">
        <v>1252</v>
      </c>
      <c r="E63" s="33">
        <v>67486</v>
      </c>
      <c r="F63" s="33">
        <v>1802</v>
      </c>
      <c r="G63" s="33">
        <v>18727</v>
      </c>
      <c r="H63" s="33">
        <v>52126</v>
      </c>
      <c r="I63" s="33">
        <v>18071</v>
      </c>
      <c r="J63" s="33">
        <v>28390</v>
      </c>
      <c r="K63" s="33">
        <v>1523</v>
      </c>
      <c r="L63" s="33">
        <v>44917</v>
      </c>
      <c r="M63" s="33">
        <v>12019</v>
      </c>
      <c r="N63" s="33">
        <v>27082</v>
      </c>
      <c r="O63" s="33">
        <v>6011</v>
      </c>
      <c r="P63" s="33">
        <v>18854</v>
      </c>
      <c r="Q63" s="33">
        <v>2344</v>
      </c>
      <c r="R63" s="33">
        <v>24</v>
      </c>
      <c r="S63" s="34">
        <v>331872</v>
      </c>
      <c r="T63" s="33">
        <v>132063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1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42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510</v>
      </c>
    </row>
    <row r="74" spans="1:20" x14ac:dyDescent="0.25">
      <c r="A74" s="20" t="s">
        <v>14</v>
      </c>
      <c r="B74" s="21">
        <v>109</v>
      </c>
      <c r="C74" s="22">
        <v>0</v>
      </c>
      <c r="D74" s="22">
        <v>35</v>
      </c>
      <c r="E74" s="22">
        <v>366</v>
      </c>
      <c r="F74" s="22">
        <v>109</v>
      </c>
      <c r="G74" s="22">
        <v>260</v>
      </c>
      <c r="H74" s="22">
        <v>497</v>
      </c>
      <c r="I74" s="22">
        <v>0</v>
      </c>
      <c r="J74" s="22">
        <v>210</v>
      </c>
      <c r="K74" s="22">
        <v>78</v>
      </c>
      <c r="L74" s="22">
        <v>0</v>
      </c>
      <c r="M74" s="22">
        <v>0</v>
      </c>
      <c r="N74" s="22">
        <v>0</v>
      </c>
      <c r="O74" s="22">
        <v>176</v>
      </c>
      <c r="P74" s="22">
        <v>74</v>
      </c>
      <c r="Q74" s="22">
        <v>0</v>
      </c>
      <c r="R74" s="23">
        <v>0</v>
      </c>
      <c r="S74" s="24">
        <v>1914</v>
      </c>
      <c r="T74" s="25">
        <v>2260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2358</v>
      </c>
    </row>
    <row r="76" spans="1:20" x14ac:dyDescent="0.25">
      <c r="A76" s="20" t="s">
        <v>16</v>
      </c>
      <c r="B76" s="21">
        <v>1341</v>
      </c>
      <c r="C76" s="22">
        <v>0</v>
      </c>
      <c r="D76" s="22">
        <v>15</v>
      </c>
      <c r="E76" s="22">
        <v>335</v>
      </c>
      <c r="F76" s="22">
        <v>65</v>
      </c>
      <c r="G76" s="22">
        <v>68</v>
      </c>
      <c r="H76" s="22">
        <v>467</v>
      </c>
      <c r="I76" s="22">
        <v>0</v>
      </c>
      <c r="J76" s="22">
        <v>288</v>
      </c>
      <c r="K76" s="22">
        <v>70</v>
      </c>
      <c r="L76" s="22">
        <v>0</v>
      </c>
      <c r="M76" s="22">
        <v>0</v>
      </c>
      <c r="N76" s="22">
        <v>0</v>
      </c>
      <c r="O76" s="22">
        <v>313</v>
      </c>
      <c r="P76" s="22">
        <v>21</v>
      </c>
      <c r="Q76" s="22">
        <v>0</v>
      </c>
      <c r="R76" s="23">
        <v>0</v>
      </c>
      <c r="S76" s="24">
        <v>2983</v>
      </c>
      <c r="T76" s="25">
        <v>5085</v>
      </c>
    </row>
    <row r="77" spans="1:20" x14ac:dyDescent="0.25">
      <c r="A77" s="20" t="s">
        <v>17</v>
      </c>
      <c r="B77" s="21">
        <v>805</v>
      </c>
      <c r="C77" s="22">
        <v>0</v>
      </c>
      <c r="D77" s="22">
        <v>274</v>
      </c>
      <c r="E77" s="22">
        <v>1371</v>
      </c>
      <c r="F77" s="22">
        <v>719</v>
      </c>
      <c r="G77" s="22">
        <v>2029</v>
      </c>
      <c r="H77" s="22">
        <v>2862</v>
      </c>
      <c r="I77" s="22">
        <v>0</v>
      </c>
      <c r="J77" s="22">
        <v>829</v>
      </c>
      <c r="K77" s="22">
        <v>716</v>
      </c>
      <c r="L77" s="22">
        <v>0</v>
      </c>
      <c r="M77" s="22">
        <v>0</v>
      </c>
      <c r="N77" s="22">
        <v>0</v>
      </c>
      <c r="O77" s="22">
        <v>1325</v>
      </c>
      <c r="P77" s="22">
        <v>401</v>
      </c>
      <c r="Q77" s="22">
        <v>0</v>
      </c>
      <c r="R77" s="23">
        <v>0</v>
      </c>
      <c r="S77" s="24">
        <v>11331</v>
      </c>
      <c r="T77" s="25">
        <v>5882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409</v>
      </c>
    </row>
    <row r="79" spans="1:20" x14ac:dyDescent="0.25">
      <c r="A79" s="20" t="s">
        <v>19</v>
      </c>
      <c r="B79" s="21">
        <v>4243</v>
      </c>
      <c r="C79" s="22">
        <v>0</v>
      </c>
      <c r="D79" s="22">
        <v>50</v>
      </c>
      <c r="E79" s="22">
        <v>1165</v>
      </c>
      <c r="F79" s="22">
        <v>509</v>
      </c>
      <c r="G79" s="22">
        <v>1095</v>
      </c>
      <c r="H79" s="22">
        <v>1030</v>
      </c>
      <c r="I79" s="22">
        <v>0</v>
      </c>
      <c r="J79" s="22">
        <v>370</v>
      </c>
      <c r="K79" s="22">
        <v>1196</v>
      </c>
      <c r="L79" s="22">
        <v>0</v>
      </c>
      <c r="M79" s="22">
        <v>0</v>
      </c>
      <c r="N79" s="22">
        <v>0</v>
      </c>
      <c r="O79" s="22">
        <v>453</v>
      </c>
      <c r="P79" s="22">
        <v>243</v>
      </c>
      <c r="Q79" s="22">
        <v>0</v>
      </c>
      <c r="R79" s="23">
        <v>0</v>
      </c>
      <c r="S79" s="24">
        <v>10354</v>
      </c>
      <c r="T79" s="25">
        <v>2262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21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4087</v>
      </c>
      <c r="C83" s="28">
        <v>0</v>
      </c>
      <c r="D83" s="28">
        <v>2328</v>
      </c>
      <c r="E83" s="28">
        <v>21432</v>
      </c>
      <c r="F83" s="28">
        <v>20247</v>
      </c>
      <c r="G83" s="28">
        <v>15663</v>
      </c>
      <c r="H83" s="28">
        <v>27613</v>
      </c>
      <c r="I83" s="28">
        <v>0</v>
      </c>
      <c r="J83" s="28">
        <v>9333</v>
      </c>
      <c r="K83" s="28">
        <v>21501</v>
      </c>
      <c r="L83" s="28">
        <v>0</v>
      </c>
      <c r="M83" s="28">
        <v>0</v>
      </c>
      <c r="N83" s="28">
        <v>0</v>
      </c>
      <c r="O83" s="28">
        <v>19227</v>
      </c>
      <c r="P83" s="28">
        <v>7562</v>
      </c>
      <c r="Q83" s="28">
        <v>0</v>
      </c>
      <c r="R83" s="29">
        <v>0</v>
      </c>
      <c r="S83" s="30">
        <v>148993</v>
      </c>
      <c r="T83" s="31">
        <v>7672</v>
      </c>
    </row>
    <row r="84" spans="1:20" ht="15.75" thickBot="1" x14ac:dyDescent="0.3">
      <c r="A84" s="32" t="s">
        <v>24</v>
      </c>
      <c r="B84" s="33">
        <v>10585</v>
      </c>
      <c r="C84" s="33">
        <v>0</v>
      </c>
      <c r="D84" s="33">
        <v>2702</v>
      </c>
      <c r="E84" s="33">
        <v>24669</v>
      </c>
      <c r="F84" s="33">
        <v>21649</v>
      </c>
      <c r="G84" s="33">
        <v>19115</v>
      </c>
      <c r="H84" s="33">
        <v>32469</v>
      </c>
      <c r="I84" s="33">
        <v>0</v>
      </c>
      <c r="J84" s="33">
        <v>11030</v>
      </c>
      <c r="K84" s="33">
        <v>23561</v>
      </c>
      <c r="L84" s="33">
        <v>0</v>
      </c>
      <c r="M84" s="33">
        <v>0</v>
      </c>
      <c r="N84" s="33">
        <v>0</v>
      </c>
      <c r="O84" s="33">
        <v>21494</v>
      </c>
      <c r="P84" s="33">
        <v>8301</v>
      </c>
      <c r="Q84" s="33">
        <v>0</v>
      </c>
      <c r="R84" s="33">
        <v>0</v>
      </c>
      <c r="S84" s="34">
        <v>175575</v>
      </c>
      <c r="T84" s="33">
        <v>26509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1932</v>
      </c>
      <c r="C90" s="16">
        <f t="shared" ref="C90:R104" si="0">+C6+C27+C48+C69</f>
        <v>359</v>
      </c>
      <c r="D90" s="16">
        <f t="shared" si="0"/>
        <v>1183</v>
      </c>
      <c r="E90" s="16">
        <f t="shared" si="0"/>
        <v>4185</v>
      </c>
      <c r="F90" s="16">
        <f t="shared" si="0"/>
        <v>346</v>
      </c>
      <c r="G90" s="16">
        <f t="shared" si="0"/>
        <v>5589</v>
      </c>
      <c r="H90" s="16">
        <f t="shared" si="0"/>
        <v>11151</v>
      </c>
      <c r="I90" s="16">
        <f t="shared" si="0"/>
        <v>5077</v>
      </c>
      <c r="J90" s="16">
        <f t="shared" si="0"/>
        <v>3809</v>
      </c>
      <c r="K90" s="16">
        <f t="shared" si="0"/>
        <v>1087</v>
      </c>
      <c r="L90" s="16">
        <f t="shared" si="0"/>
        <v>6397</v>
      </c>
      <c r="M90" s="16">
        <f t="shared" si="0"/>
        <v>12001</v>
      </c>
      <c r="N90" s="16">
        <f t="shared" si="0"/>
        <v>4652</v>
      </c>
      <c r="O90" s="16">
        <f t="shared" si="0"/>
        <v>1220</v>
      </c>
      <c r="P90" s="16">
        <f t="shared" si="0"/>
        <v>3351</v>
      </c>
      <c r="Q90" s="16">
        <f t="shared" si="0"/>
        <v>864</v>
      </c>
      <c r="R90" s="17">
        <f t="shared" si="0"/>
        <v>0</v>
      </c>
      <c r="S90" s="18">
        <f>+SUM(B90:R90)</f>
        <v>63203</v>
      </c>
      <c r="T90" s="19">
        <f>+T6+T27+T48+T69</f>
        <v>13346</v>
      </c>
    </row>
    <row r="91" spans="1:20" x14ac:dyDescent="0.25">
      <c r="A91" s="20" t="s">
        <v>10</v>
      </c>
      <c r="B91" s="21">
        <f t="shared" ref="B91:Q104" si="1">+B7+B28+B49+B70</f>
        <v>284</v>
      </c>
      <c r="C91" s="22">
        <f t="shared" si="1"/>
        <v>297</v>
      </c>
      <c r="D91" s="22">
        <f t="shared" si="1"/>
        <v>3544</v>
      </c>
      <c r="E91" s="22">
        <f t="shared" si="1"/>
        <v>4237</v>
      </c>
      <c r="F91" s="22">
        <f t="shared" si="1"/>
        <v>602</v>
      </c>
      <c r="G91" s="22">
        <f t="shared" si="1"/>
        <v>9143</v>
      </c>
      <c r="H91" s="22">
        <f t="shared" si="1"/>
        <v>11623</v>
      </c>
      <c r="I91" s="22">
        <f t="shared" si="1"/>
        <v>4046</v>
      </c>
      <c r="J91" s="22">
        <f t="shared" si="1"/>
        <v>5302</v>
      </c>
      <c r="K91" s="22">
        <f t="shared" si="1"/>
        <v>1757</v>
      </c>
      <c r="L91" s="22">
        <f t="shared" si="1"/>
        <v>8636</v>
      </c>
      <c r="M91" s="22">
        <f t="shared" si="1"/>
        <v>14130</v>
      </c>
      <c r="N91" s="22">
        <f t="shared" si="1"/>
        <v>4683</v>
      </c>
      <c r="O91" s="22">
        <f t="shared" si="1"/>
        <v>1587</v>
      </c>
      <c r="P91" s="22">
        <f t="shared" si="1"/>
        <v>5266</v>
      </c>
      <c r="Q91" s="22">
        <f t="shared" si="1"/>
        <v>1029</v>
      </c>
      <c r="R91" s="23">
        <f t="shared" si="0"/>
        <v>21</v>
      </c>
      <c r="S91" s="24">
        <f t="shared" ref="S91:S104" si="2">+SUM(B91:R91)</f>
        <v>76187</v>
      </c>
      <c r="T91" s="25">
        <f t="shared" ref="T91:T104" si="3">+T7+T28+T49+T70</f>
        <v>15123</v>
      </c>
    </row>
    <row r="92" spans="1:20" x14ac:dyDescent="0.25">
      <c r="A92" s="20" t="s">
        <v>11</v>
      </c>
      <c r="B92" s="21">
        <f t="shared" si="1"/>
        <v>532</v>
      </c>
      <c r="C92" s="22">
        <f t="shared" si="0"/>
        <v>72</v>
      </c>
      <c r="D92" s="22">
        <f t="shared" si="0"/>
        <v>18406</v>
      </c>
      <c r="E92" s="22">
        <f t="shared" si="0"/>
        <v>12580</v>
      </c>
      <c r="F92" s="22">
        <f t="shared" si="0"/>
        <v>1624</v>
      </c>
      <c r="G92" s="22">
        <f t="shared" si="0"/>
        <v>21151</v>
      </c>
      <c r="H92" s="22">
        <f t="shared" si="0"/>
        <v>20192</v>
      </c>
      <c r="I92" s="22">
        <f t="shared" si="0"/>
        <v>7269</v>
      </c>
      <c r="J92" s="22">
        <f t="shared" si="0"/>
        <v>12513</v>
      </c>
      <c r="K92" s="22">
        <f t="shared" si="0"/>
        <v>4335</v>
      </c>
      <c r="L92" s="22">
        <f t="shared" si="0"/>
        <v>27297</v>
      </c>
      <c r="M92" s="22">
        <f t="shared" si="0"/>
        <v>18913</v>
      </c>
      <c r="N92" s="22">
        <f t="shared" si="0"/>
        <v>9771</v>
      </c>
      <c r="O92" s="22">
        <f t="shared" si="0"/>
        <v>3246</v>
      </c>
      <c r="P92" s="22">
        <f t="shared" si="0"/>
        <v>12341</v>
      </c>
      <c r="Q92" s="22">
        <f t="shared" si="0"/>
        <v>1244</v>
      </c>
      <c r="R92" s="23">
        <f t="shared" si="0"/>
        <v>17</v>
      </c>
      <c r="S92" s="24">
        <f t="shared" si="2"/>
        <v>171503</v>
      </c>
      <c r="T92" s="25">
        <f t="shared" si="3"/>
        <v>26332</v>
      </c>
    </row>
    <row r="93" spans="1:20" x14ac:dyDescent="0.25">
      <c r="A93" s="20" t="s">
        <v>12</v>
      </c>
      <c r="B93" s="21">
        <f t="shared" si="1"/>
        <v>6228</v>
      </c>
      <c r="C93" s="22">
        <f t="shared" si="0"/>
        <v>99</v>
      </c>
      <c r="D93" s="22">
        <f t="shared" si="0"/>
        <v>7669</v>
      </c>
      <c r="E93" s="22">
        <f t="shared" si="0"/>
        <v>2478</v>
      </c>
      <c r="F93" s="22">
        <f t="shared" si="0"/>
        <v>540</v>
      </c>
      <c r="G93" s="22">
        <f t="shared" si="0"/>
        <v>6970</v>
      </c>
      <c r="H93" s="22">
        <f t="shared" si="0"/>
        <v>6475</v>
      </c>
      <c r="I93" s="22">
        <f t="shared" si="0"/>
        <v>2380</v>
      </c>
      <c r="J93" s="22">
        <f t="shared" si="0"/>
        <v>4262</v>
      </c>
      <c r="K93" s="22">
        <f t="shared" si="0"/>
        <v>1587</v>
      </c>
      <c r="L93" s="22">
        <f t="shared" si="0"/>
        <v>8455</v>
      </c>
      <c r="M93" s="22">
        <f t="shared" si="0"/>
        <v>15327</v>
      </c>
      <c r="N93" s="22">
        <f t="shared" si="0"/>
        <v>2267</v>
      </c>
      <c r="O93" s="22">
        <f t="shared" si="0"/>
        <v>1276</v>
      </c>
      <c r="P93" s="22">
        <f t="shared" si="0"/>
        <v>4330</v>
      </c>
      <c r="Q93" s="22">
        <f t="shared" si="0"/>
        <v>289</v>
      </c>
      <c r="R93" s="23">
        <f t="shared" si="0"/>
        <v>6</v>
      </c>
      <c r="S93" s="24">
        <f t="shared" si="2"/>
        <v>70638</v>
      </c>
      <c r="T93" s="25">
        <f t="shared" si="3"/>
        <v>9290</v>
      </c>
    </row>
    <row r="94" spans="1:20" x14ac:dyDescent="0.25">
      <c r="A94" s="20" t="s">
        <v>13</v>
      </c>
      <c r="B94" s="21">
        <f t="shared" si="1"/>
        <v>10901</v>
      </c>
      <c r="C94" s="22">
        <f t="shared" si="0"/>
        <v>563</v>
      </c>
      <c r="D94" s="22">
        <f t="shared" si="0"/>
        <v>8536</v>
      </c>
      <c r="E94" s="22">
        <f t="shared" si="0"/>
        <v>7811</v>
      </c>
      <c r="F94" s="22">
        <f t="shared" si="0"/>
        <v>956</v>
      </c>
      <c r="G94" s="22">
        <f t="shared" si="0"/>
        <v>21576</v>
      </c>
      <c r="H94" s="22">
        <f t="shared" si="0"/>
        <v>19378</v>
      </c>
      <c r="I94" s="22">
        <f t="shared" si="0"/>
        <v>7805</v>
      </c>
      <c r="J94" s="22">
        <f t="shared" si="0"/>
        <v>6791</v>
      </c>
      <c r="K94" s="22">
        <f t="shared" si="0"/>
        <v>3307</v>
      </c>
      <c r="L94" s="22">
        <f t="shared" si="0"/>
        <v>18405</v>
      </c>
      <c r="M94" s="22">
        <f t="shared" si="0"/>
        <v>23010</v>
      </c>
      <c r="N94" s="22">
        <f t="shared" si="0"/>
        <v>12334</v>
      </c>
      <c r="O94" s="22">
        <f t="shared" si="0"/>
        <v>7827</v>
      </c>
      <c r="P94" s="22">
        <f t="shared" si="0"/>
        <v>8289</v>
      </c>
      <c r="Q94" s="22">
        <f t="shared" si="0"/>
        <v>1492</v>
      </c>
      <c r="R94" s="23">
        <f t="shared" si="0"/>
        <v>96</v>
      </c>
      <c r="S94" s="24">
        <f t="shared" si="2"/>
        <v>159077</v>
      </c>
      <c r="T94" s="25">
        <f t="shared" si="3"/>
        <v>30073</v>
      </c>
    </row>
    <row r="95" spans="1:20" x14ac:dyDescent="0.25">
      <c r="A95" s="20" t="s">
        <v>14</v>
      </c>
      <c r="B95" s="21">
        <f t="shared" si="1"/>
        <v>26431</v>
      </c>
      <c r="C95" s="22">
        <f t="shared" si="0"/>
        <v>818</v>
      </c>
      <c r="D95" s="22">
        <f t="shared" si="0"/>
        <v>7469</v>
      </c>
      <c r="E95" s="22">
        <f t="shared" si="0"/>
        <v>27963</v>
      </c>
      <c r="F95" s="22">
        <f t="shared" si="0"/>
        <v>2934</v>
      </c>
      <c r="G95" s="22">
        <f t="shared" si="0"/>
        <v>47890</v>
      </c>
      <c r="H95" s="22">
        <f t="shared" si="0"/>
        <v>54273</v>
      </c>
      <c r="I95" s="22">
        <f t="shared" si="0"/>
        <v>17163</v>
      </c>
      <c r="J95" s="22">
        <f t="shared" si="0"/>
        <v>35646</v>
      </c>
      <c r="K95" s="22">
        <f t="shared" si="0"/>
        <v>11205</v>
      </c>
      <c r="L95" s="22">
        <f t="shared" si="0"/>
        <v>56692</v>
      </c>
      <c r="M95" s="22">
        <f t="shared" si="0"/>
        <v>64518</v>
      </c>
      <c r="N95" s="22">
        <f t="shared" si="0"/>
        <v>35633</v>
      </c>
      <c r="O95" s="22">
        <f t="shared" si="0"/>
        <v>12203</v>
      </c>
      <c r="P95" s="22">
        <f t="shared" si="0"/>
        <v>29948</v>
      </c>
      <c r="Q95" s="22">
        <f t="shared" si="0"/>
        <v>4701</v>
      </c>
      <c r="R95" s="23">
        <f t="shared" si="0"/>
        <v>54</v>
      </c>
      <c r="S95" s="24">
        <f t="shared" si="2"/>
        <v>435541</v>
      </c>
      <c r="T95" s="25">
        <f t="shared" si="3"/>
        <v>110633</v>
      </c>
    </row>
    <row r="96" spans="1:20" x14ac:dyDescent="0.25">
      <c r="A96" s="20" t="s">
        <v>15</v>
      </c>
      <c r="B96" s="21">
        <f t="shared" si="1"/>
        <v>48319</v>
      </c>
      <c r="C96" s="22">
        <f t="shared" si="0"/>
        <v>822</v>
      </c>
      <c r="D96" s="22">
        <f t="shared" si="0"/>
        <v>5540</v>
      </c>
      <c r="E96" s="22">
        <f t="shared" si="0"/>
        <v>20708</v>
      </c>
      <c r="F96" s="22">
        <f t="shared" si="0"/>
        <v>1153</v>
      </c>
      <c r="G96" s="22">
        <f t="shared" si="0"/>
        <v>19916</v>
      </c>
      <c r="H96" s="22">
        <f t="shared" si="0"/>
        <v>30519</v>
      </c>
      <c r="I96" s="22">
        <f t="shared" si="0"/>
        <v>4895</v>
      </c>
      <c r="J96" s="22">
        <f t="shared" si="0"/>
        <v>8981</v>
      </c>
      <c r="K96" s="22">
        <f t="shared" si="0"/>
        <v>4725</v>
      </c>
      <c r="L96" s="22">
        <f t="shared" si="0"/>
        <v>22451</v>
      </c>
      <c r="M96" s="22">
        <f t="shared" si="0"/>
        <v>29121</v>
      </c>
      <c r="N96" s="22">
        <f t="shared" si="0"/>
        <v>14735</v>
      </c>
      <c r="O96" s="22">
        <f t="shared" si="0"/>
        <v>4779</v>
      </c>
      <c r="P96" s="22">
        <f t="shared" si="0"/>
        <v>15099</v>
      </c>
      <c r="Q96" s="22">
        <f t="shared" si="0"/>
        <v>563</v>
      </c>
      <c r="R96" s="23">
        <f t="shared" si="0"/>
        <v>4</v>
      </c>
      <c r="S96" s="24">
        <f t="shared" si="2"/>
        <v>232330</v>
      </c>
      <c r="T96" s="25">
        <f t="shared" si="3"/>
        <v>53580</v>
      </c>
    </row>
    <row r="97" spans="1:20" x14ac:dyDescent="0.25">
      <c r="A97" s="20" t="s">
        <v>16</v>
      </c>
      <c r="B97" s="21">
        <f t="shared" si="1"/>
        <v>55638</v>
      </c>
      <c r="C97" s="22">
        <f t="shared" si="0"/>
        <v>140</v>
      </c>
      <c r="D97" s="22">
        <f t="shared" si="0"/>
        <v>797</v>
      </c>
      <c r="E97" s="22">
        <f t="shared" si="0"/>
        <v>22058</v>
      </c>
      <c r="F97" s="22">
        <f t="shared" si="0"/>
        <v>1692</v>
      </c>
      <c r="G97" s="22">
        <f t="shared" si="0"/>
        <v>21465</v>
      </c>
      <c r="H97" s="22">
        <f t="shared" si="0"/>
        <v>31501</v>
      </c>
      <c r="I97" s="22">
        <f t="shared" si="0"/>
        <v>5401</v>
      </c>
      <c r="J97" s="22">
        <f t="shared" si="0"/>
        <v>10095</v>
      </c>
      <c r="K97" s="22">
        <f t="shared" si="0"/>
        <v>4654</v>
      </c>
      <c r="L97" s="22">
        <f t="shared" si="0"/>
        <v>21400</v>
      </c>
      <c r="M97" s="22">
        <f t="shared" si="0"/>
        <v>44768</v>
      </c>
      <c r="N97" s="22">
        <f t="shared" si="0"/>
        <v>13323</v>
      </c>
      <c r="O97" s="22">
        <f t="shared" si="0"/>
        <v>4602</v>
      </c>
      <c r="P97" s="22">
        <f t="shared" si="0"/>
        <v>13009</v>
      </c>
      <c r="Q97" s="22">
        <f t="shared" si="0"/>
        <v>178</v>
      </c>
      <c r="R97" s="23">
        <f t="shared" si="0"/>
        <v>5</v>
      </c>
      <c r="S97" s="24">
        <f t="shared" si="2"/>
        <v>250726</v>
      </c>
      <c r="T97" s="25">
        <f t="shared" si="3"/>
        <v>52287</v>
      </c>
    </row>
    <row r="98" spans="1:20" x14ac:dyDescent="0.25">
      <c r="A98" s="20" t="s">
        <v>17</v>
      </c>
      <c r="B98" s="21">
        <f t="shared" si="1"/>
        <v>38616</v>
      </c>
      <c r="C98" s="22">
        <f t="shared" si="0"/>
        <v>3065</v>
      </c>
      <c r="D98" s="22">
        <f t="shared" si="0"/>
        <v>2792</v>
      </c>
      <c r="E98" s="22">
        <f t="shared" si="0"/>
        <v>40916</v>
      </c>
      <c r="F98" s="22">
        <f t="shared" si="0"/>
        <v>3615</v>
      </c>
      <c r="G98" s="22">
        <f t="shared" si="0"/>
        <v>59064</v>
      </c>
      <c r="H98" s="22">
        <f t="shared" si="0"/>
        <v>53712</v>
      </c>
      <c r="I98" s="22">
        <f t="shared" si="0"/>
        <v>9889</v>
      </c>
      <c r="J98" s="22">
        <f t="shared" si="0"/>
        <v>25132</v>
      </c>
      <c r="K98" s="22">
        <f t="shared" si="0"/>
        <v>11915</v>
      </c>
      <c r="L98" s="22">
        <f t="shared" si="0"/>
        <v>47767</v>
      </c>
      <c r="M98" s="22">
        <f t="shared" si="0"/>
        <v>71605</v>
      </c>
      <c r="N98" s="22">
        <f t="shared" si="0"/>
        <v>36432</v>
      </c>
      <c r="O98" s="22">
        <f t="shared" si="0"/>
        <v>12569</v>
      </c>
      <c r="P98" s="22">
        <f t="shared" si="0"/>
        <v>26077</v>
      </c>
      <c r="Q98" s="22">
        <f t="shared" si="0"/>
        <v>506</v>
      </c>
      <c r="R98" s="23">
        <f t="shared" si="0"/>
        <v>14</v>
      </c>
      <c r="S98" s="24">
        <f t="shared" si="2"/>
        <v>443686</v>
      </c>
      <c r="T98" s="25">
        <f t="shared" si="3"/>
        <v>115963</v>
      </c>
    </row>
    <row r="99" spans="1:20" x14ac:dyDescent="0.25">
      <c r="A99" s="20" t="s">
        <v>18</v>
      </c>
      <c r="B99" s="21">
        <f t="shared" si="1"/>
        <v>18995</v>
      </c>
      <c r="C99" s="22">
        <f t="shared" si="0"/>
        <v>727</v>
      </c>
      <c r="D99" s="22">
        <f t="shared" si="0"/>
        <v>539</v>
      </c>
      <c r="E99" s="22">
        <f t="shared" si="0"/>
        <v>22246</v>
      </c>
      <c r="F99" s="22">
        <f t="shared" si="0"/>
        <v>1044</v>
      </c>
      <c r="G99" s="22">
        <f t="shared" si="0"/>
        <v>19070</v>
      </c>
      <c r="H99" s="22">
        <f t="shared" si="0"/>
        <v>23727</v>
      </c>
      <c r="I99" s="22">
        <f t="shared" si="0"/>
        <v>6742</v>
      </c>
      <c r="J99" s="22">
        <f t="shared" si="0"/>
        <v>9027</v>
      </c>
      <c r="K99" s="22">
        <f t="shared" si="0"/>
        <v>3311</v>
      </c>
      <c r="L99" s="22">
        <f t="shared" si="0"/>
        <v>12864</v>
      </c>
      <c r="M99" s="22">
        <f t="shared" si="0"/>
        <v>36828</v>
      </c>
      <c r="N99" s="22">
        <f t="shared" si="0"/>
        <v>19923</v>
      </c>
      <c r="O99" s="22">
        <f t="shared" si="0"/>
        <v>4817</v>
      </c>
      <c r="P99" s="22">
        <f t="shared" si="0"/>
        <v>7927</v>
      </c>
      <c r="Q99" s="22">
        <f t="shared" si="0"/>
        <v>393</v>
      </c>
      <c r="R99" s="23">
        <f t="shared" si="0"/>
        <v>12</v>
      </c>
      <c r="S99" s="24">
        <f t="shared" si="2"/>
        <v>188192</v>
      </c>
      <c r="T99" s="25">
        <f t="shared" si="3"/>
        <v>52501</v>
      </c>
    </row>
    <row r="100" spans="1:20" x14ac:dyDescent="0.25">
      <c r="A100" s="20" t="s">
        <v>19</v>
      </c>
      <c r="B100" s="21">
        <f t="shared" si="1"/>
        <v>16649</v>
      </c>
      <c r="C100" s="22">
        <f t="shared" si="0"/>
        <v>992</v>
      </c>
      <c r="D100" s="22">
        <f t="shared" si="0"/>
        <v>354</v>
      </c>
      <c r="E100" s="22">
        <f t="shared" si="0"/>
        <v>11258</v>
      </c>
      <c r="F100" s="22">
        <f t="shared" si="0"/>
        <v>844</v>
      </c>
      <c r="G100" s="22">
        <f t="shared" si="0"/>
        <v>6991</v>
      </c>
      <c r="H100" s="22">
        <f t="shared" si="0"/>
        <v>10074</v>
      </c>
      <c r="I100" s="22">
        <f t="shared" si="0"/>
        <v>3564</v>
      </c>
      <c r="J100" s="22">
        <f t="shared" si="0"/>
        <v>4309</v>
      </c>
      <c r="K100" s="22">
        <f t="shared" si="0"/>
        <v>2879</v>
      </c>
      <c r="L100" s="22">
        <f t="shared" si="0"/>
        <v>8348</v>
      </c>
      <c r="M100" s="22">
        <f t="shared" si="0"/>
        <v>17063</v>
      </c>
      <c r="N100" s="22">
        <f t="shared" si="0"/>
        <v>7084</v>
      </c>
      <c r="O100" s="22">
        <f t="shared" si="0"/>
        <v>3027</v>
      </c>
      <c r="P100" s="22">
        <f t="shared" si="0"/>
        <v>4941</v>
      </c>
      <c r="Q100" s="22">
        <f t="shared" si="0"/>
        <v>50</v>
      </c>
      <c r="R100" s="23">
        <f t="shared" si="0"/>
        <v>10</v>
      </c>
      <c r="S100" s="24">
        <f t="shared" si="2"/>
        <v>98437</v>
      </c>
      <c r="T100" s="25">
        <f t="shared" si="3"/>
        <v>28185</v>
      </c>
    </row>
    <row r="101" spans="1:20" x14ac:dyDescent="0.25">
      <c r="A101" s="20" t="s">
        <v>20</v>
      </c>
      <c r="B101" s="21">
        <f t="shared" si="1"/>
        <v>17287</v>
      </c>
      <c r="C101" s="22">
        <f t="shared" si="0"/>
        <v>20593</v>
      </c>
      <c r="D101" s="22">
        <f t="shared" si="0"/>
        <v>583</v>
      </c>
      <c r="E101" s="22">
        <f t="shared" si="0"/>
        <v>19581</v>
      </c>
      <c r="F101" s="22">
        <f t="shared" si="0"/>
        <v>1038</v>
      </c>
      <c r="G101" s="22">
        <f t="shared" si="0"/>
        <v>14406</v>
      </c>
      <c r="H101" s="22">
        <f t="shared" si="0"/>
        <v>27508</v>
      </c>
      <c r="I101" s="22">
        <f t="shared" si="0"/>
        <v>5960</v>
      </c>
      <c r="J101" s="22">
        <f t="shared" si="0"/>
        <v>12420</v>
      </c>
      <c r="K101" s="22">
        <f t="shared" si="0"/>
        <v>5220</v>
      </c>
      <c r="L101" s="22">
        <f t="shared" si="0"/>
        <v>21872</v>
      </c>
      <c r="M101" s="22">
        <f t="shared" si="0"/>
        <v>35366</v>
      </c>
      <c r="N101" s="22">
        <f t="shared" si="0"/>
        <v>16647</v>
      </c>
      <c r="O101" s="22">
        <f t="shared" si="0"/>
        <v>6299</v>
      </c>
      <c r="P101" s="22">
        <f t="shared" si="0"/>
        <v>9777</v>
      </c>
      <c r="Q101" s="22">
        <f t="shared" si="0"/>
        <v>180</v>
      </c>
      <c r="R101" s="23">
        <f t="shared" si="0"/>
        <v>17</v>
      </c>
      <c r="S101" s="24">
        <f t="shared" si="2"/>
        <v>214754</v>
      </c>
      <c r="T101" s="25">
        <f t="shared" si="3"/>
        <v>34507</v>
      </c>
    </row>
    <row r="102" spans="1:20" x14ac:dyDescent="0.25">
      <c r="A102" s="20" t="s">
        <v>21</v>
      </c>
      <c r="B102" s="21">
        <f t="shared" si="1"/>
        <v>560</v>
      </c>
      <c r="C102" s="22">
        <f t="shared" si="0"/>
        <v>1276</v>
      </c>
      <c r="D102" s="22">
        <f t="shared" si="0"/>
        <v>443</v>
      </c>
      <c r="E102" s="22">
        <f t="shared" si="0"/>
        <v>843</v>
      </c>
      <c r="F102" s="22">
        <f t="shared" si="0"/>
        <v>238</v>
      </c>
      <c r="G102" s="22">
        <f t="shared" si="0"/>
        <v>1563</v>
      </c>
      <c r="H102" s="22">
        <f t="shared" si="0"/>
        <v>2382</v>
      </c>
      <c r="I102" s="22">
        <f t="shared" si="0"/>
        <v>305</v>
      </c>
      <c r="J102" s="22">
        <f t="shared" si="0"/>
        <v>963</v>
      </c>
      <c r="K102" s="22">
        <f t="shared" si="0"/>
        <v>402</v>
      </c>
      <c r="L102" s="22">
        <f t="shared" si="0"/>
        <v>1811</v>
      </c>
      <c r="M102" s="22">
        <f t="shared" si="0"/>
        <v>6383</v>
      </c>
      <c r="N102" s="22">
        <f t="shared" si="0"/>
        <v>1353</v>
      </c>
      <c r="O102" s="22">
        <f t="shared" si="0"/>
        <v>596</v>
      </c>
      <c r="P102" s="22">
        <f t="shared" si="0"/>
        <v>1189</v>
      </c>
      <c r="Q102" s="22">
        <f t="shared" si="0"/>
        <v>5</v>
      </c>
      <c r="R102" s="23">
        <f t="shared" si="0"/>
        <v>0</v>
      </c>
      <c r="S102" s="24">
        <f t="shared" si="2"/>
        <v>20312</v>
      </c>
      <c r="T102" s="25">
        <f t="shared" si="3"/>
        <v>4017</v>
      </c>
    </row>
    <row r="103" spans="1:20" x14ac:dyDescent="0.25">
      <c r="A103" s="20" t="s">
        <v>22</v>
      </c>
      <c r="B103" s="21">
        <f t="shared" si="1"/>
        <v>1293</v>
      </c>
      <c r="C103" s="22">
        <f t="shared" si="0"/>
        <v>2083</v>
      </c>
      <c r="D103" s="22">
        <f t="shared" si="0"/>
        <v>1945</v>
      </c>
      <c r="E103" s="22">
        <f t="shared" si="0"/>
        <v>4611</v>
      </c>
      <c r="F103" s="22">
        <f t="shared" si="0"/>
        <v>362</v>
      </c>
      <c r="G103" s="22">
        <f t="shared" si="0"/>
        <v>5072</v>
      </c>
      <c r="H103" s="22">
        <f t="shared" si="0"/>
        <v>8341</v>
      </c>
      <c r="I103" s="22">
        <f t="shared" si="0"/>
        <v>4595</v>
      </c>
      <c r="J103" s="22">
        <f t="shared" si="0"/>
        <v>4526</v>
      </c>
      <c r="K103" s="22">
        <f t="shared" si="0"/>
        <v>1180</v>
      </c>
      <c r="L103" s="22">
        <f t="shared" si="0"/>
        <v>7522</v>
      </c>
      <c r="M103" s="22">
        <f t="shared" si="0"/>
        <v>5888</v>
      </c>
      <c r="N103" s="22">
        <f t="shared" si="0"/>
        <v>3135</v>
      </c>
      <c r="O103" s="22">
        <f t="shared" si="0"/>
        <v>3060</v>
      </c>
      <c r="P103" s="22">
        <f t="shared" si="0"/>
        <v>3459</v>
      </c>
      <c r="Q103" s="22">
        <f t="shared" si="0"/>
        <v>18</v>
      </c>
      <c r="R103" s="23">
        <f t="shared" si="0"/>
        <v>9</v>
      </c>
      <c r="S103" s="24">
        <f t="shared" si="2"/>
        <v>57099</v>
      </c>
      <c r="T103" s="25">
        <f t="shared" si="3"/>
        <v>17666</v>
      </c>
    </row>
    <row r="104" spans="1:20" ht="15.75" thickBot="1" x14ac:dyDescent="0.3">
      <c r="A104" s="26" t="s">
        <v>23</v>
      </c>
      <c r="B104" s="27">
        <f t="shared" si="1"/>
        <v>78387</v>
      </c>
      <c r="C104" s="28">
        <f t="shared" si="0"/>
        <v>4203</v>
      </c>
      <c r="D104" s="28">
        <f t="shared" si="0"/>
        <v>15296</v>
      </c>
      <c r="E104" s="28">
        <f t="shared" si="0"/>
        <v>249237</v>
      </c>
      <c r="F104" s="28">
        <f t="shared" si="0"/>
        <v>29497</v>
      </c>
      <c r="G104" s="28">
        <f t="shared" si="0"/>
        <v>261055</v>
      </c>
      <c r="H104" s="28">
        <f t="shared" si="0"/>
        <v>447100</v>
      </c>
      <c r="I104" s="28">
        <f t="shared" si="0"/>
        <v>105533</v>
      </c>
      <c r="J104" s="28">
        <f t="shared" si="0"/>
        <v>168016</v>
      </c>
      <c r="K104" s="28">
        <f t="shared" si="0"/>
        <v>150793</v>
      </c>
      <c r="L104" s="28">
        <f t="shared" si="0"/>
        <v>441664</v>
      </c>
      <c r="M104" s="28">
        <f t="shared" si="0"/>
        <v>266513</v>
      </c>
      <c r="N104" s="28">
        <f t="shared" si="0"/>
        <v>140706</v>
      </c>
      <c r="O104" s="28">
        <f t="shared" si="0"/>
        <v>111845</v>
      </c>
      <c r="P104" s="28">
        <f t="shared" si="0"/>
        <v>222492</v>
      </c>
      <c r="Q104" s="28">
        <f t="shared" si="0"/>
        <v>13966</v>
      </c>
      <c r="R104" s="29">
        <f t="shared" si="0"/>
        <v>504</v>
      </c>
      <c r="S104" s="30">
        <f t="shared" si="2"/>
        <v>2706807</v>
      </c>
      <c r="T104" s="31">
        <f t="shared" si="3"/>
        <v>279344</v>
      </c>
    </row>
    <row r="105" spans="1:20" ht="15.75" thickBot="1" x14ac:dyDescent="0.3">
      <c r="A105" s="32" t="s">
        <v>24</v>
      </c>
      <c r="B105" s="33">
        <f>+SUM(B90:B104)</f>
        <v>322052</v>
      </c>
      <c r="C105" s="33">
        <f t="shared" ref="C105:R105" si="4">+SUM(C90:C104)</f>
        <v>36109</v>
      </c>
      <c r="D105" s="33">
        <f t="shared" si="4"/>
        <v>75096</v>
      </c>
      <c r="E105" s="33">
        <f t="shared" si="4"/>
        <v>450712</v>
      </c>
      <c r="F105" s="33">
        <f t="shared" si="4"/>
        <v>46485</v>
      </c>
      <c r="G105" s="33">
        <f t="shared" si="4"/>
        <v>520921</v>
      </c>
      <c r="H105" s="33">
        <f t="shared" si="4"/>
        <v>757956</v>
      </c>
      <c r="I105" s="33">
        <f t="shared" si="4"/>
        <v>190624</v>
      </c>
      <c r="J105" s="33">
        <f t="shared" si="4"/>
        <v>311792</v>
      </c>
      <c r="K105" s="33">
        <f t="shared" si="4"/>
        <v>208357</v>
      </c>
      <c r="L105" s="33">
        <f t="shared" si="4"/>
        <v>711581</v>
      </c>
      <c r="M105" s="33">
        <f t="shared" si="4"/>
        <v>661434</v>
      </c>
      <c r="N105" s="33">
        <f t="shared" si="4"/>
        <v>322678</v>
      </c>
      <c r="O105" s="33">
        <f t="shared" si="4"/>
        <v>178953</v>
      </c>
      <c r="P105" s="33">
        <f t="shared" si="4"/>
        <v>367495</v>
      </c>
      <c r="Q105" s="33">
        <f t="shared" si="4"/>
        <v>25478</v>
      </c>
      <c r="R105" s="33">
        <f t="shared" si="4"/>
        <v>769</v>
      </c>
      <c r="S105" s="34">
        <f>+SUM(B105:R105)</f>
        <v>5188492</v>
      </c>
      <c r="T105" s="33">
        <f>+SUM(T90:T104)</f>
        <v>842847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N39" sqref="N39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1289</v>
      </c>
      <c r="C6" s="16">
        <v>221</v>
      </c>
      <c r="D6" s="16">
        <v>1080</v>
      </c>
      <c r="E6" s="16">
        <v>3102</v>
      </c>
      <c r="F6" s="16">
        <v>208</v>
      </c>
      <c r="G6" s="16">
        <v>4402</v>
      </c>
      <c r="H6" s="16">
        <v>4029</v>
      </c>
      <c r="I6" s="16">
        <v>1828</v>
      </c>
      <c r="J6" s="16">
        <v>2716</v>
      </c>
      <c r="K6" s="16">
        <v>866</v>
      </c>
      <c r="L6" s="16">
        <v>3098</v>
      </c>
      <c r="M6" s="16">
        <v>11585</v>
      </c>
      <c r="N6" s="16">
        <v>4156</v>
      </c>
      <c r="O6" s="16">
        <v>1081</v>
      </c>
      <c r="P6" s="16">
        <v>2772</v>
      </c>
      <c r="Q6" s="16">
        <v>938</v>
      </c>
      <c r="R6" s="17">
        <v>1</v>
      </c>
      <c r="S6" s="18">
        <v>43372</v>
      </c>
      <c r="T6" s="19">
        <v>9487</v>
      </c>
    </row>
    <row r="7" spans="1:20" x14ac:dyDescent="0.25">
      <c r="A7" s="20" t="s">
        <v>10</v>
      </c>
      <c r="B7" s="21">
        <v>171</v>
      </c>
      <c r="C7" s="22">
        <v>44</v>
      </c>
      <c r="D7" s="22">
        <v>3572</v>
      </c>
      <c r="E7" s="22">
        <v>3156</v>
      </c>
      <c r="F7" s="22">
        <v>357</v>
      </c>
      <c r="G7" s="22">
        <v>7419</v>
      </c>
      <c r="H7" s="22">
        <v>8864</v>
      </c>
      <c r="I7" s="22">
        <v>3324</v>
      </c>
      <c r="J7" s="22">
        <v>3418</v>
      </c>
      <c r="K7" s="22">
        <v>1600</v>
      </c>
      <c r="L7" s="22">
        <v>6671</v>
      </c>
      <c r="M7" s="22">
        <v>13747</v>
      </c>
      <c r="N7" s="22">
        <v>3933</v>
      </c>
      <c r="O7" s="22">
        <v>1284</v>
      </c>
      <c r="P7" s="22">
        <v>4654</v>
      </c>
      <c r="Q7" s="22">
        <v>1017</v>
      </c>
      <c r="R7" s="23">
        <v>0</v>
      </c>
      <c r="S7" s="24">
        <v>63231</v>
      </c>
      <c r="T7" s="25">
        <v>8152</v>
      </c>
    </row>
    <row r="8" spans="1:20" x14ac:dyDescent="0.25">
      <c r="A8" s="20" t="s">
        <v>11</v>
      </c>
      <c r="B8" s="21">
        <v>432</v>
      </c>
      <c r="C8" s="22">
        <v>27</v>
      </c>
      <c r="D8" s="22">
        <v>17703</v>
      </c>
      <c r="E8" s="22">
        <v>9873</v>
      </c>
      <c r="F8" s="22">
        <v>598</v>
      </c>
      <c r="G8" s="22">
        <v>17451</v>
      </c>
      <c r="H8" s="22">
        <v>14055</v>
      </c>
      <c r="I8" s="22">
        <v>5620</v>
      </c>
      <c r="J8" s="22">
        <v>8926</v>
      </c>
      <c r="K8" s="22">
        <v>3966</v>
      </c>
      <c r="L8" s="22">
        <v>18993</v>
      </c>
      <c r="M8" s="22">
        <v>17671</v>
      </c>
      <c r="N8" s="22">
        <v>6457</v>
      </c>
      <c r="O8" s="22">
        <v>2956</v>
      </c>
      <c r="P8" s="22">
        <v>10710</v>
      </c>
      <c r="Q8" s="22">
        <v>1362</v>
      </c>
      <c r="R8" s="23">
        <v>17</v>
      </c>
      <c r="S8" s="24">
        <v>136817</v>
      </c>
      <c r="T8" s="25">
        <v>12698</v>
      </c>
    </row>
    <row r="9" spans="1:20" x14ac:dyDescent="0.25">
      <c r="A9" s="20" t="s">
        <v>12</v>
      </c>
      <c r="B9" s="21">
        <v>5220</v>
      </c>
      <c r="C9" s="22">
        <v>17</v>
      </c>
      <c r="D9" s="22">
        <v>7286</v>
      </c>
      <c r="E9" s="22">
        <v>1941</v>
      </c>
      <c r="F9" s="22">
        <v>368</v>
      </c>
      <c r="G9" s="22">
        <v>5866</v>
      </c>
      <c r="H9" s="22">
        <v>4822</v>
      </c>
      <c r="I9" s="22">
        <v>1124</v>
      </c>
      <c r="J9" s="22">
        <v>3253</v>
      </c>
      <c r="K9" s="22">
        <v>1498</v>
      </c>
      <c r="L9" s="22">
        <v>6470</v>
      </c>
      <c r="M9" s="22">
        <v>11552</v>
      </c>
      <c r="N9" s="22">
        <v>1718</v>
      </c>
      <c r="O9" s="22">
        <v>1186</v>
      </c>
      <c r="P9" s="22">
        <v>3779</v>
      </c>
      <c r="Q9" s="22">
        <v>370</v>
      </c>
      <c r="R9" s="23">
        <v>6</v>
      </c>
      <c r="S9" s="24">
        <v>56476</v>
      </c>
      <c r="T9" s="25">
        <v>7392</v>
      </c>
    </row>
    <row r="10" spans="1:20" x14ac:dyDescent="0.25">
      <c r="A10" s="20" t="s">
        <v>13</v>
      </c>
      <c r="B10" s="21">
        <v>9129</v>
      </c>
      <c r="C10" s="22">
        <v>554</v>
      </c>
      <c r="D10" s="22">
        <v>7254</v>
      </c>
      <c r="E10" s="22">
        <v>5906</v>
      </c>
      <c r="F10" s="22">
        <v>834</v>
      </c>
      <c r="G10" s="22">
        <v>19290</v>
      </c>
      <c r="H10" s="22">
        <v>12774</v>
      </c>
      <c r="I10" s="22">
        <v>6395</v>
      </c>
      <c r="J10" s="22">
        <v>4610</v>
      </c>
      <c r="K10" s="22">
        <v>3116</v>
      </c>
      <c r="L10" s="22">
        <v>15256</v>
      </c>
      <c r="M10" s="22">
        <v>15299</v>
      </c>
      <c r="N10" s="22">
        <v>10310</v>
      </c>
      <c r="O10" s="22">
        <v>3002</v>
      </c>
      <c r="P10" s="22">
        <v>7743</v>
      </c>
      <c r="Q10" s="22">
        <v>1585</v>
      </c>
      <c r="R10" s="23">
        <v>95</v>
      </c>
      <c r="S10" s="24">
        <v>123152</v>
      </c>
      <c r="T10" s="25">
        <v>14678</v>
      </c>
    </row>
    <row r="11" spans="1:20" x14ac:dyDescent="0.25">
      <c r="A11" s="20" t="s">
        <v>14</v>
      </c>
      <c r="B11" s="21">
        <v>14528</v>
      </c>
      <c r="C11" s="22">
        <v>269</v>
      </c>
      <c r="D11" s="22">
        <v>5954</v>
      </c>
      <c r="E11" s="22">
        <v>12634</v>
      </c>
      <c r="F11" s="22">
        <v>1100</v>
      </c>
      <c r="G11" s="22">
        <v>39409</v>
      </c>
      <c r="H11" s="22">
        <v>28433</v>
      </c>
      <c r="I11" s="22">
        <v>11198</v>
      </c>
      <c r="J11" s="22">
        <v>17766</v>
      </c>
      <c r="K11" s="22">
        <v>10262</v>
      </c>
      <c r="L11" s="22">
        <v>36794</v>
      </c>
      <c r="M11" s="22">
        <v>53118</v>
      </c>
      <c r="N11" s="22">
        <v>21650</v>
      </c>
      <c r="O11" s="22">
        <v>8579</v>
      </c>
      <c r="P11" s="22">
        <v>23457</v>
      </c>
      <c r="Q11" s="22">
        <v>3407</v>
      </c>
      <c r="R11" s="23">
        <v>47</v>
      </c>
      <c r="S11" s="24">
        <v>288605</v>
      </c>
      <c r="T11" s="25">
        <v>54662</v>
      </c>
    </row>
    <row r="12" spans="1:20" x14ac:dyDescent="0.25">
      <c r="A12" s="20" t="s">
        <v>15</v>
      </c>
      <c r="B12" s="21">
        <v>42117</v>
      </c>
      <c r="C12" s="22">
        <v>974</v>
      </c>
      <c r="D12" s="22">
        <v>5206</v>
      </c>
      <c r="E12" s="22">
        <v>18060</v>
      </c>
      <c r="F12" s="22">
        <v>1022</v>
      </c>
      <c r="G12" s="22">
        <v>18878</v>
      </c>
      <c r="H12" s="22">
        <v>23094</v>
      </c>
      <c r="I12" s="22">
        <v>2627</v>
      </c>
      <c r="J12" s="22">
        <v>7279</v>
      </c>
      <c r="K12" s="22">
        <v>4440</v>
      </c>
      <c r="L12" s="22">
        <v>16161</v>
      </c>
      <c r="M12" s="22">
        <v>26320</v>
      </c>
      <c r="N12" s="22">
        <v>8203</v>
      </c>
      <c r="O12" s="22">
        <v>4522</v>
      </c>
      <c r="P12" s="22">
        <v>10791</v>
      </c>
      <c r="Q12" s="22">
        <v>581</v>
      </c>
      <c r="R12" s="23">
        <v>4</v>
      </c>
      <c r="S12" s="24">
        <v>190279</v>
      </c>
      <c r="T12" s="25">
        <v>35176</v>
      </c>
    </row>
    <row r="13" spans="1:20" x14ac:dyDescent="0.25">
      <c r="A13" s="20" t="s">
        <v>16</v>
      </c>
      <c r="B13" s="21">
        <v>39706</v>
      </c>
      <c r="C13" s="22">
        <v>136</v>
      </c>
      <c r="D13" s="22">
        <v>582</v>
      </c>
      <c r="E13" s="22">
        <v>12959</v>
      </c>
      <c r="F13" s="22">
        <v>1164</v>
      </c>
      <c r="G13" s="22">
        <v>16848</v>
      </c>
      <c r="H13" s="22">
        <v>20313</v>
      </c>
      <c r="I13" s="22">
        <v>4248</v>
      </c>
      <c r="J13" s="22">
        <v>5550</v>
      </c>
      <c r="K13" s="22">
        <v>4266</v>
      </c>
      <c r="L13" s="22">
        <v>15282</v>
      </c>
      <c r="M13" s="22">
        <v>35900</v>
      </c>
      <c r="N13" s="22">
        <v>9370</v>
      </c>
      <c r="O13" s="22">
        <v>3192</v>
      </c>
      <c r="P13" s="22">
        <v>10271</v>
      </c>
      <c r="Q13" s="22">
        <v>176</v>
      </c>
      <c r="R13" s="23">
        <v>6</v>
      </c>
      <c r="S13" s="24">
        <v>179969</v>
      </c>
      <c r="T13" s="25">
        <v>24686</v>
      </c>
    </row>
    <row r="14" spans="1:20" x14ac:dyDescent="0.25">
      <c r="A14" s="20" t="s">
        <v>17</v>
      </c>
      <c r="B14" s="21">
        <v>19871</v>
      </c>
      <c r="C14" s="22">
        <v>2697</v>
      </c>
      <c r="D14" s="22">
        <v>1864</v>
      </c>
      <c r="E14" s="22">
        <v>22402</v>
      </c>
      <c r="F14" s="22">
        <v>2134</v>
      </c>
      <c r="G14" s="22">
        <v>49141</v>
      </c>
      <c r="H14" s="22">
        <v>30631</v>
      </c>
      <c r="I14" s="22">
        <v>6717</v>
      </c>
      <c r="J14" s="22">
        <v>16258</v>
      </c>
      <c r="K14" s="22">
        <v>9470</v>
      </c>
      <c r="L14" s="22">
        <v>32050</v>
      </c>
      <c r="M14" s="22">
        <v>53660</v>
      </c>
      <c r="N14" s="22">
        <v>28508</v>
      </c>
      <c r="O14" s="22">
        <v>9473</v>
      </c>
      <c r="P14" s="22">
        <v>21063</v>
      </c>
      <c r="Q14" s="22">
        <v>450</v>
      </c>
      <c r="R14" s="23">
        <v>14</v>
      </c>
      <c r="S14" s="24">
        <v>306403</v>
      </c>
      <c r="T14" s="25">
        <v>44589</v>
      </c>
    </row>
    <row r="15" spans="1:20" x14ac:dyDescent="0.25">
      <c r="A15" s="20" t="s">
        <v>18</v>
      </c>
      <c r="B15" s="21">
        <v>8988</v>
      </c>
      <c r="C15" s="22">
        <v>615</v>
      </c>
      <c r="D15" s="22">
        <v>286</v>
      </c>
      <c r="E15" s="22">
        <v>8435</v>
      </c>
      <c r="F15" s="22">
        <v>925</v>
      </c>
      <c r="G15" s="22">
        <v>15596</v>
      </c>
      <c r="H15" s="22">
        <v>13288</v>
      </c>
      <c r="I15" s="22">
        <v>5107</v>
      </c>
      <c r="J15" s="22">
        <v>3516</v>
      </c>
      <c r="K15" s="22">
        <v>3049</v>
      </c>
      <c r="L15" s="22">
        <v>7589</v>
      </c>
      <c r="M15" s="22">
        <v>21149</v>
      </c>
      <c r="N15" s="22">
        <v>10284</v>
      </c>
      <c r="O15" s="22">
        <v>3509</v>
      </c>
      <c r="P15" s="22">
        <v>5933</v>
      </c>
      <c r="Q15" s="22">
        <v>256</v>
      </c>
      <c r="R15" s="23">
        <v>3</v>
      </c>
      <c r="S15" s="24">
        <v>108528</v>
      </c>
      <c r="T15" s="25">
        <v>14668</v>
      </c>
    </row>
    <row r="16" spans="1:20" x14ac:dyDescent="0.25">
      <c r="A16" s="20" t="s">
        <v>19</v>
      </c>
      <c r="B16" s="21">
        <v>6163</v>
      </c>
      <c r="C16" s="22">
        <v>533</v>
      </c>
      <c r="D16" s="22">
        <v>152</v>
      </c>
      <c r="E16" s="22">
        <v>4713</v>
      </c>
      <c r="F16" s="22">
        <v>180</v>
      </c>
      <c r="G16" s="22">
        <v>5113</v>
      </c>
      <c r="H16" s="22">
        <v>5435</v>
      </c>
      <c r="I16" s="22">
        <v>3107</v>
      </c>
      <c r="J16" s="22">
        <v>2603</v>
      </c>
      <c r="K16" s="22">
        <v>1522</v>
      </c>
      <c r="L16" s="22">
        <v>5569</v>
      </c>
      <c r="M16" s="22">
        <v>12580</v>
      </c>
      <c r="N16" s="22">
        <v>6369</v>
      </c>
      <c r="O16" s="22">
        <v>2423</v>
      </c>
      <c r="P16" s="22">
        <v>3626</v>
      </c>
      <c r="Q16" s="22">
        <v>33</v>
      </c>
      <c r="R16" s="23">
        <v>10</v>
      </c>
      <c r="S16" s="24">
        <v>60131</v>
      </c>
      <c r="T16" s="25">
        <v>13612</v>
      </c>
    </row>
    <row r="17" spans="1:20" x14ac:dyDescent="0.25">
      <c r="A17" s="20" t="s">
        <v>20</v>
      </c>
      <c r="B17" s="21">
        <v>10138</v>
      </c>
      <c r="C17" s="22">
        <v>13994</v>
      </c>
      <c r="D17" s="22">
        <v>309</v>
      </c>
      <c r="E17" s="22">
        <v>13019</v>
      </c>
      <c r="F17" s="22">
        <v>581</v>
      </c>
      <c r="G17" s="22">
        <v>12407</v>
      </c>
      <c r="H17" s="22">
        <v>14998</v>
      </c>
      <c r="I17" s="22">
        <v>4206</v>
      </c>
      <c r="J17" s="22">
        <v>7070</v>
      </c>
      <c r="K17" s="22">
        <v>5005</v>
      </c>
      <c r="L17" s="22">
        <v>14053</v>
      </c>
      <c r="M17" s="22">
        <v>25132</v>
      </c>
      <c r="N17" s="22">
        <v>7492</v>
      </c>
      <c r="O17" s="22">
        <v>4617</v>
      </c>
      <c r="P17" s="22">
        <v>6641</v>
      </c>
      <c r="Q17" s="22">
        <v>125</v>
      </c>
      <c r="R17" s="23">
        <v>1</v>
      </c>
      <c r="S17" s="24">
        <v>139788</v>
      </c>
      <c r="T17" s="25">
        <v>18578</v>
      </c>
    </row>
    <row r="18" spans="1:20" x14ac:dyDescent="0.25">
      <c r="A18" s="20" t="s">
        <v>21</v>
      </c>
      <c r="B18" s="21">
        <v>548</v>
      </c>
      <c r="C18" s="22">
        <v>906</v>
      </c>
      <c r="D18" s="22">
        <v>430</v>
      </c>
      <c r="E18" s="22">
        <v>363</v>
      </c>
      <c r="F18" s="22">
        <v>233</v>
      </c>
      <c r="G18" s="22">
        <v>1404</v>
      </c>
      <c r="H18" s="22">
        <v>1763</v>
      </c>
      <c r="I18" s="22">
        <v>250</v>
      </c>
      <c r="J18" s="22">
        <v>638</v>
      </c>
      <c r="K18" s="22">
        <v>397</v>
      </c>
      <c r="L18" s="22">
        <v>1404</v>
      </c>
      <c r="M18" s="22">
        <v>5351</v>
      </c>
      <c r="N18" s="22">
        <v>977</v>
      </c>
      <c r="O18" s="22">
        <v>473</v>
      </c>
      <c r="P18" s="22">
        <v>905</v>
      </c>
      <c r="Q18" s="22">
        <v>5</v>
      </c>
      <c r="R18" s="23">
        <v>0</v>
      </c>
      <c r="S18" s="24">
        <v>16047</v>
      </c>
      <c r="T18" s="25">
        <v>3060</v>
      </c>
    </row>
    <row r="19" spans="1:20" x14ac:dyDescent="0.25">
      <c r="A19" s="20" t="s">
        <v>22</v>
      </c>
      <c r="B19" s="21">
        <v>688</v>
      </c>
      <c r="C19" s="22">
        <v>1895</v>
      </c>
      <c r="D19" s="22">
        <v>1924</v>
      </c>
      <c r="E19" s="22">
        <v>4059</v>
      </c>
      <c r="F19" s="22">
        <v>356</v>
      </c>
      <c r="G19" s="22">
        <v>4391</v>
      </c>
      <c r="H19" s="22">
        <v>5736</v>
      </c>
      <c r="I19" s="22">
        <v>3753</v>
      </c>
      <c r="J19" s="22">
        <v>3726</v>
      </c>
      <c r="K19" s="22">
        <v>1094</v>
      </c>
      <c r="L19" s="22">
        <v>4012</v>
      </c>
      <c r="M19" s="22">
        <v>4878</v>
      </c>
      <c r="N19" s="22">
        <v>2186</v>
      </c>
      <c r="O19" s="22">
        <v>949</v>
      </c>
      <c r="P19" s="22">
        <v>2757</v>
      </c>
      <c r="Q19" s="22">
        <v>13</v>
      </c>
      <c r="R19" s="23">
        <v>4</v>
      </c>
      <c r="S19" s="24">
        <v>42421</v>
      </c>
      <c r="T19" s="25">
        <v>7161</v>
      </c>
    </row>
    <row r="20" spans="1:20" ht="15.75" thickBot="1" x14ac:dyDescent="0.3">
      <c r="A20" s="26" t="s">
        <v>23</v>
      </c>
      <c r="B20" s="27">
        <v>51130</v>
      </c>
      <c r="C20" s="28">
        <v>2836</v>
      </c>
      <c r="D20" s="28">
        <v>8397</v>
      </c>
      <c r="E20" s="28">
        <v>138296</v>
      </c>
      <c r="F20" s="28">
        <v>7263</v>
      </c>
      <c r="G20" s="28">
        <v>216812</v>
      </c>
      <c r="H20" s="28">
        <v>247668</v>
      </c>
      <c r="I20" s="28">
        <v>75924</v>
      </c>
      <c r="J20" s="28">
        <v>108870</v>
      </c>
      <c r="K20" s="28">
        <v>116883</v>
      </c>
      <c r="L20" s="28">
        <v>333282</v>
      </c>
      <c r="M20" s="28">
        <v>229544</v>
      </c>
      <c r="N20" s="28">
        <v>105081</v>
      </c>
      <c r="O20" s="28">
        <v>57265</v>
      </c>
      <c r="P20" s="28">
        <v>183865</v>
      </c>
      <c r="Q20" s="28">
        <v>12661</v>
      </c>
      <c r="R20" s="29">
        <v>480</v>
      </c>
      <c r="S20" s="30">
        <v>1896257</v>
      </c>
      <c r="T20" s="31">
        <v>172639</v>
      </c>
    </row>
    <row r="21" spans="1:20" ht="15.75" thickBot="1" x14ac:dyDescent="0.3">
      <c r="A21" s="32" t="s">
        <v>24</v>
      </c>
      <c r="B21" s="33">
        <v>210118</v>
      </c>
      <c r="C21" s="33">
        <v>25718</v>
      </c>
      <c r="D21" s="33">
        <v>61999</v>
      </c>
      <c r="E21" s="33">
        <v>258918</v>
      </c>
      <c r="F21" s="33">
        <v>17323</v>
      </c>
      <c r="G21" s="33">
        <v>434427</v>
      </c>
      <c r="H21" s="33">
        <v>435903</v>
      </c>
      <c r="I21" s="33">
        <v>135428</v>
      </c>
      <c r="J21" s="33">
        <v>196199</v>
      </c>
      <c r="K21" s="33">
        <v>167434</v>
      </c>
      <c r="L21" s="33">
        <v>516684</v>
      </c>
      <c r="M21" s="33">
        <v>537486</v>
      </c>
      <c r="N21" s="33">
        <v>226694</v>
      </c>
      <c r="O21" s="33">
        <v>104511</v>
      </c>
      <c r="P21" s="33">
        <v>298967</v>
      </c>
      <c r="Q21" s="33">
        <v>22979</v>
      </c>
      <c r="R21" s="33">
        <v>688</v>
      </c>
      <c r="S21" s="34">
        <v>3651476</v>
      </c>
      <c r="T21" s="33">
        <v>441238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470</v>
      </c>
      <c r="C27" s="16">
        <v>95</v>
      </c>
      <c r="D27" s="16">
        <v>106</v>
      </c>
      <c r="E27" s="16">
        <v>1010</v>
      </c>
      <c r="F27" s="16">
        <v>132</v>
      </c>
      <c r="G27" s="16">
        <v>1104</v>
      </c>
      <c r="H27" s="16">
        <v>6456</v>
      </c>
      <c r="I27" s="16">
        <v>1212</v>
      </c>
      <c r="J27" s="16">
        <v>952</v>
      </c>
      <c r="K27" s="16">
        <v>139</v>
      </c>
      <c r="L27" s="16">
        <v>2898</v>
      </c>
      <c r="M27" s="16">
        <v>582</v>
      </c>
      <c r="N27" s="16">
        <v>801</v>
      </c>
      <c r="O27" s="16">
        <v>132</v>
      </c>
      <c r="P27" s="16">
        <v>558</v>
      </c>
      <c r="Q27" s="16">
        <v>11</v>
      </c>
      <c r="R27" s="17">
        <v>0</v>
      </c>
      <c r="S27" s="18">
        <v>16658</v>
      </c>
      <c r="T27" s="19">
        <v>3780</v>
      </c>
    </row>
    <row r="28" spans="1:20" x14ac:dyDescent="0.25">
      <c r="A28" s="20" t="s">
        <v>10</v>
      </c>
      <c r="B28" s="21">
        <v>44</v>
      </c>
      <c r="C28" s="22">
        <v>234</v>
      </c>
      <c r="D28" s="22">
        <v>549</v>
      </c>
      <c r="E28" s="22">
        <v>1025</v>
      </c>
      <c r="F28" s="22">
        <v>252</v>
      </c>
      <c r="G28" s="22">
        <v>1816</v>
      </c>
      <c r="H28" s="22">
        <v>2054</v>
      </c>
      <c r="I28" s="22">
        <v>729</v>
      </c>
      <c r="J28" s="22">
        <v>1343</v>
      </c>
      <c r="K28" s="22">
        <v>122</v>
      </c>
      <c r="L28" s="22">
        <v>1429</v>
      </c>
      <c r="M28" s="22">
        <v>695</v>
      </c>
      <c r="N28" s="22">
        <v>1173</v>
      </c>
      <c r="O28" s="22">
        <v>267</v>
      </c>
      <c r="P28" s="22">
        <v>639</v>
      </c>
      <c r="Q28" s="22">
        <v>53</v>
      </c>
      <c r="R28" s="23">
        <v>23</v>
      </c>
      <c r="S28" s="24">
        <v>12447</v>
      </c>
      <c r="T28" s="25">
        <v>6915</v>
      </c>
    </row>
    <row r="29" spans="1:20" x14ac:dyDescent="0.25">
      <c r="A29" s="20" t="s">
        <v>11</v>
      </c>
      <c r="B29" s="21">
        <v>51</v>
      </c>
      <c r="C29" s="22">
        <v>40</v>
      </c>
      <c r="D29" s="22">
        <v>592</v>
      </c>
      <c r="E29" s="22">
        <v>2310</v>
      </c>
      <c r="F29" s="22">
        <v>980</v>
      </c>
      <c r="G29" s="22">
        <v>2994</v>
      </c>
      <c r="H29" s="22">
        <v>4764</v>
      </c>
      <c r="I29" s="22">
        <v>1447</v>
      </c>
      <c r="J29" s="22">
        <v>3287</v>
      </c>
      <c r="K29" s="22">
        <v>323</v>
      </c>
      <c r="L29" s="22">
        <v>7607</v>
      </c>
      <c r="M29" s="22">
        <v>2115</v>
      </c>
      <c r="N29" s="22">
        <v>3691</v>
      </c>
      <c r="O29" s="22">
        <v>302</v>
      </c>
      <c r="P29" s="22">
        <v>1469</v>
      </c>
      <c r="Q29" s="22">
        <v>10</v>
      </c>
      <c r="R29" s="23">
        <v>0</v>
      </c>
      <c r="S29" s="24">
        <v>31982</v>
      </c>
      <c r="T29" s="25">
        <v>13877</v>
      </c>
    </row>
    <row r="30" spans="1:20" x14ac:dyDescent="0.25">
      <c r="A30" s="20" t="s">
        <v>12</v>
      </c>
      <c r="B30" s="21">
        <v>301</v>
      </c>
      <c r="C30" s="22">
        <v>106</v>
      </c>
      <c r="D30" s="22">
        <v>410</v>
      </c>
      <c r="E30" s="22">
        <v>449</v>
      </c>
      <c r="F30" s="22">
        <v>150</v>
      </c>
      <c r="G30" s="22">
        <v>634</v>
      </c>
      <c r="H30" s="22">
        <v>1597</v>
      </c>
      <c r="I30" s="22">
        <v>1093</v>
      </c>
      <c r="J30" s="22">
        <v>813</v>
      </c>
      <c r="K30" s="22">
        <v>62</v>
      </c>
      <c r="L30" s="22">
        <v>1333</v>
      </c>
      <c r="M30" s="22">
        <v>3700</v>
      </c>
      <c r="N30" s="22">
        <v>485</v>
      </c>
      <c r="O30" s="22">
        <v>44</v>
      </c>
      <c r="P30" s="22">
        <v>513</v>
      </c>
      <c r="Q30" s="22">
        <v>1</v>
      </c>
      <c r="R30" s="23">
        <v>0</v>
      </c>
      <c r="S30" s="24">
        <v>11691</v>
      </c>
      <c r="T30" s="25">
        <v>1755</v>
      </c>
    </row>
    <row r="31" spans="1:20" x14ac:dyDescent="0.25">
      <c r="A31" s="20" t="s">
        <v>13</v>
      </c>
      <c r="B31" s="21">
        <v>1157</v>
      </c>
      <c r="C31" s="22">
        <v>10</v>
      </c>
      <c r="D31" s="22">
        <v>1192</v>
      </c>
      <c r="E31" s="22">
        <v>961</v>
      </c>
      <c r="F31" s="22">
        <v>84</v>
      </c>
      <c r="G31" s="22">
        <v>1750</v>
      </c>
      <c r="H31" s="22">
        <v>5139</v>
      </c>
      <c r="I31" s="22">
        <v>1046</v>
      </c>
      <c r="J31" s="22">
        <v>1637</v>
      </c>
      <c r="K31" s="22">
        <v>151</v>
      </c>
      <c r="L31" s="22">
        <v>2281</v>
      </c>
      <c r="M31" s="22">
        <v>8284</v>
      </c>
      <c r="N31" s="22">
        <v>2471</v>
      </c>
      <c r="O31" s="22">
        <v>4813</v>
      </c>
      <c r="P31" s="22">
        <v>480</v>
      </c>
      <c r="Q31" s="22">
        <v>10</v>
      </c>
      <c r="R31" s="23">
        <v>0</v>
      </c>
      <c r="S31" s="24">
        <v>31466</v>
      </c>
      <c r="T31" s="25">
        <v>13789</v>
      </c>
    </row>
    <row r="32" spans="1:20" x14ac:dyDescent="0.25">
      <c r="A32" s="20" t="s">
        <v>14</v>
      </c>
      <c r="B32" s="21">
        <v>2243</v>
      </c>
      <c r="C32" s="22">
        <v>249</v>
      </c>
      <c r="D32" s="22">
        <v>936</v>
      </c>
      <c r="E32" s="22">
        <v>3848</v>
      </c>
      <c r="F32" s="22">
        <v>281</v>
      </c>
      <c r="G32" s="22">
        <v>3230</v>
      </c>
      <c r="H32" s="22">
        <v>10939</v>
      </c>
      <c r="I32" s="22">
        <v>1280</v>
      </c>
      <c r="J32" s="22">
        <v>6109</v>
      </c>
      <c r="K32" s="22">
        <v>385</v>
      </c>
      <c r="L32" s="22">
        <v>6919</v>
      </c>
      <c r="M32" s="22">
        <v>6835</v>
      </c>
      <c r="N32" s="22">
        <v>4046</v>
      </c>
      <c r="O32" s="22">
        <v>1166</v>
      </c>
      <c r="P32" s="22">
        <v>1096</v>
      </c>
      <c r="Q32" s="22">
        <v>365</v>
      </c>
      <c r="R32" s="23">
        <v>0</v>
      </c>
      <c r="S32" s="24">
        <v>49927</v>
      </c>
      <c r="T32" s="25">
        <v>23980</v>
      </c>
    </row>
    <row r="33" spans="1:20" x14ac:dyDescent="0.25">
      <c r="A33" s="20" t="s">
        <v>15</v>
      </c>
      <c r="B33" s="21">
        <v>1286</v>
      </c>
      <c r="C33" s="22">
        <v>9</v>
      </c>
      <c r="D33" s="22">
        <v>157</v>
      </c>
      <c r="E33" s="22">
        <v>768</v>
      </c>
      <c r="F33" s="22">
        <v>52</v>
      </c>
      <c r="G33" s="22">
        <v>755</v>
      </c>
      <c r="H33" s="22">
        <v>3578</v>
      </c>
      <c r="I33" s="22">
        <v>1097</v>
      </c>
      <c r="J33" s="22">
        <v>925</v>
      </c>
      <c r="K33" s="22">
        <v>205</v>
      </c>
      <c r="L33" s="22">
        <v>5538</v>
      </c>
      <c r="M33" s="22">
        <v>2427</v>
      </c>
      <c r="N33" s="22">
        <v>6043</v>
      </c>
      <c r="O33" s="22">
        <v>143</v>
      </c>
      <c r="P33" s="22">
        <v>4335</v>
      </c>
      <c r="Q33" s="22">
        <v>16</v>
      </c>
      <c r="R33" s="23">
        <v>0</v>
      </c>
      <c r="S33" s="24">
        <v>27334</v>
      </c>
      <c r="T33" s="25">
        <v>8800</v>
      </c>
    </row>
    <row r="34" spans="1:20" x14ac:dyDescent="0.25">
      <c r="A34" s="20" t="s">
        <v>16</v>
      </c>
      <c r="B34" s="21">
        <v>13057</v>
      </c>
      <c r="C34" s="22">
        <v>8</v>
      </c>
      <c r="D34" s="22">
        <v>175</v>
      </c>
      <c r="E34" s="22">
        <v>7566</v>
      </c>
      <c r="F34" s="22">
        <v>448</v>
      </c>
      <c r="G34" s="22">
        <v>3216</v>
      </c>
      <c r="H34" s="22">
        <v>9647</v>
      </c>
      <c r="I34" s="22">
        <v>1074</v>
      </c>
      <c r="J34" s="22">
        <v>3485</v>
      </c>
      <c r="K34" s="22">
        <v>376</v>
      </c>
      <c r="L34" s="22">
        <v>4973</v>
      </c>
      <c r="M34" s="22">
        <v>9933</v>
      </c>
      <c r="N34" s="22">
        <v>4654</v>
      </c>
      <c r="O34" s="22">
        <v>1067</v>
      </c>
      <c r="P34" s="22">
        <v>2734</v>
      </c>
      <c r="Q34" s="22">
        <v>13</v>
      </c>
      <c r="R34" s="23">
        <v>0</v>
      </c>
      <c r="S34" s="24">
        <v>62426</v>
      </c>
      <c r="T34" s="25">
        <v>19049</v>
      </c>
    </row>
    <row r="35" spans="1:20" x14ac:dyDescent="0.25">
      <c r="A35" s="20" t="s">
        <v>17</v>
      </c>
      <c r="B35" s="21">
        <v>10760</v>
      </c>
      <c r="C35" s="22">
        <v>441</v>
      </c>
      <c r="D35" s="22">
        <v>481</v>
      </c>
      <c r="E35" s="22">
        <v>14353</v>
      </c>
      <c r="F35" s="22">
        <v>720</v>
      </c>
      <c r="G35" s="22">
        <v>6529</v>
      </c>
      <c r="H35" s="22">
        <v>18570</v>
      </c>
      <c r="I35" s="22">
        <v>3364</v>
      </c>
      <c r="J35" s="22">
        <v>6996</v>
      </c>
      <c r="K35" s="22">
        <v>1484</v>
      </c>
      <c r="L35" s="22">
        <v>13727</v>
      </c>
      <c r="M35" s="22">
        <v>15854</v>
      </c>
      <c r="N35" s="22">
        <v>8455</v>
      </c>
      <c r="O35" s="22">
        <v>1585</v>
      </c>
      <c r="P35" s="22">
        <v>3789</v>
      </c>
      <c r="Q35" s="22">
        <v>39</v>
      </c>
      <c r="R35" s="23">
        <v>0</v>
      </c>
      <c r="S35" s="24">
        <v>107147</v>
      </c>
      <c r="T35" s="25">
        <v>43394</v>
      </c>
    </row>
    <row r="36" spans="1:20" x14ac:dyDescent="0.25">
      <c r="A36" s="20" t="s">
        <v>18</v>
      </c>
      <c r="B36" s="21">
        <v>6145</v>
      </c>
      <c r="C36" s="22">
        <v>81</v>
      </c>
      <c r="D36" s="22">
        <v>140</v>
      </c>
      <c r="E36" s="22">
        <v>2864</v>
      </c>
      <c r="F36" s="22">
        <v>71</v>
      </c>
      <c r="G36" s="22">
        <v>2559</v>
      </c>
      <c r="H36" s="22">
        <v>7421</v>
      </c>
      <c r="I36" s="22">
        <v>878</v>
      </c>
      <c r="J36" s="22">
        <v>4662</v>
      </c>
      <c r="K36" s="22">
        <v>184</v>
      </c>
      <c r="L36" s="22">
        <v>3667</v>
      </c>
      <c r="M36" s="22">
        <v>16247</v>
      </c>
      <c r="N36" s="22">
        <v>9763</v>
      </c>
      <c r="O36" s="22">
        <v>1184</v>
      </c>
      <c r="P36" s="22">
        <v>1507</v>
      </c>
      <c r="Q36" s="22">
        <v>43</v>
      </c>
      <c r="R36" s="23">
        <v>0</v>
      </c>
      <c r="S36" s="24">
        <v>57416</v>
      </c>
      <c r="T36" s="25">
        <v>17877</v>
      </c>
    </row>
    <row r="37" spans="1:20" x14ac:dyDescent="0.25">
      <c r="A37" s="20" t="s">
        <v>19</v>
      </c>
      <c r="B37" s="21">
        <v>3549</v>
      </c>
      <c r="C37" s="22">
        <v>397</v>
      </c>
      <c r="D37" s="22">
        <v>124</v>
      </c>
      <c r="E37" s="22">
        <v>3476</v>
      </c>
      <c r="F37" s="22">
        <v>124</v>
      </c>
      <c r="G37" s="22">
        <v>745</v>
      </c>
      <c r="H37" s="22">
        <v>2811</v>
      </c>
      <c r="I37" s="22">
        <v>329</v>
      </c>
      <c r="J37" s="22">
        <v>1008</v>
      </c>
      <c r="K37" s="22">
        <v>134</v>
      </c>
      <c r="L37" s="22">
        <v>1703</v>
      </c>
      <c r="M37" s="22">
        <v>4822</v>
      </c>
      <c r="N37" s="22">
        <v>1087</v>
      </c>
      <c r="O37" s="22">
        <v>115</v>
      </c>
      <c r="P37" s="22">
        <v>651</v>
      </c>
      <c r="Q37" s="22">
        <v>1</v>
      </c>
      <c r="R37" s="23">
        <v>0</v>
      </c>
      <c r="S37" s="24">
        <v>21076</v>
      </c>
      <c r="T37" s="25">
        <v>6241</v>
      </c>
    </row>
    <row r="38" spans="1:20" x14ac:dyDescent="0.25">
      <c r="A38" s="20" t="s">
        <v>20</v>
      </c>
      <c r="B38" s="21">
        <v>5092</v>
      </c>
      <c r="C38" s="22">
        <v>6094</v>
      </c>
      <c r="D38" s="22">
        <v>269</v>
      </c>
      <c r="E38" s="22">
        <v>6398</v>
      </c>
      <c r="F38" s="22">
        <v>466</v>
      </c>
      <c r="G38" s="22">
        <v>2155</v>
      </c>
      <c r="H38" s="22">
        <v>12111</v>
      </c>
      <c r="I38" s="22">
        <v>1767</v>
      </c>
      <c r="J38" s="22">
        <v>5182</v>
      </c>
      <c r="K38" s="22">
        <v>244</v>
      </c>
      <c r="L38" s="22">
        <v>7963</v>
      </c>
      <c r="M38" s="22">
        <v>11151</v>
      </c>
      <c r="N38" s="22">
        <v>10237</v>
      </c>
      <c r="O38" s="22">
        <v>1790</v>
      </c>
      <c r="P38" s="22">
        <v>3001</v>
      </c>
      <c r="Q38" s="22">
        <v>52</v>
      </c>
      <c r="R38" s="23">
        <v>16</v>
      </c>
      <c r="S38" s="24">
        <v>73988</v>
      </c>
      <c r="T38" s="25">
        <v>16427</v>
      </c>
    </row>
    <row r="39" spans="1:20" x14ac:dyDescent="0.25">
      <c r="A39" s="20" t="s">
        <v>21</v>
      </c>
      <c r="B39" s="21">
        <v>15</v>
      </c>
      <c r="C39" s="22">
        <v>306</v>
      </c>
      <c r="D39" s="22">
        <v>6</v>
      </c>
      <c r="E39" s="22">
        <v>208</v>
      </c>
      <c r="F39" s="22">
        <v>1</v>
      </c>
      <c r="G39" s="22">
        <v>187</v>
      </c>
      <c r="H39" s="22">
        <v>789</v>
      </c>
      <c r="I39" s="22">
        <v>63</v>
      </c>
      <c r="J39" s="22">
        <v>292</v>
      </c>
      <c r="K39" s="22">
        <v>8</v>
      </c>
      <c r="L39" s="22">
        <v>328</v>
      </c>
      <c r="M39" s="22">
        <v>1437</v>
      </c>
      <c r="N39" s="22">
        <v>461</v>
      </c>
      <c r="O39" s="22">
        <v>102</v>
      </c>
      <c r="P39" s="22">
        <v>265</v>
      </c>
      <c r="Q39" s="22">
        <v>1</v>
      </c>
      <c r="R39" s="23">
        <v>0</v>
      </c>
      <c r="S39" s="24">
        <v>4469</v>
      </c>
      <c r="T39" s="25">
        <v>955</v>
      </c>
    </row>
    <row r="40" spans="1:20" x14ac:dyDescent="0.25">
      <c r="A40" s="20" t="s">
        <v>22</v>
      </c>
      <c r="B40" s="21">
        <v>403</v>
      </c>
      <c r="C40" s="22">
        <v>223</v>
      </c>
      <c r="D40" s="22">
        <v>51</v>
      </c>
      <c r="E40" s="22">
        <v>922</v>
      </c>
      <c r="F40" s="22">
        <v>5</v>
      </c>
      <c r="G40" s="22">
        <v>608</v>
      </c>
      <c r="H40" s="22">
        <v>2426</v>
      </c>
      <c r="I40" s="22">
        <v>657</v>
      </c>
      <c r="J40" s="22">
        <v>820</v>
      </c>
      <c r="K40" s="22">
        <v>71</v>
      </c>
      <c r="L40" s="22">
        <v>3529</v>
      </c>
      <c r="M40" s="22">
        <v>1137</v>
      </c>
      <c r="N40" s="22">
        <v>1042</v>
      </c>
      <c r="O40" s="22">
        <v>2107</v>
      </c>
      <c r="P40" s="22">
        <v>598</v>
      </c>
      <c r="Q40" s="22">
        <v>0</v>
      </c>
      <c r="R40" s="23">
        <v>6</v>
      </c>
      <c r="S40" s="24">
        <v>14605</v>
      </c>
      <c r="T40" s="25">
        <v>5936</v>
      </c>
    </row>
    <row r="41" spans="1:20" ht="15.75" thickBot="1" x14ac:dyDescent="0.3">
      <c r="A41" s="26" t="s">
        <v>23</v>
      </c>
      <c r="B41" s="27">
        <v>10946</v>
      </c>
      <c r="C41" s="28">
        <v>1832</v>
      </c>
      <c r="D41" s="28">
        <v>4588</v>
      </c>
      <c r="E41" s="28">
        <v>54522</v>
      </c>
      <c r="F41" s="28">
        <v>1676</v>
      </c>
      <c r="G41" s="28">
        <v>21776</v>
      </c>
      <c r="H41" s="28">
        <v>152366</v>
      </c>
      <c r="I41" s="28">
        <v>25273</v>
      </c>
      <c r="J41" s="28">
        <v>39829</v>
      </c>
      <c r="K41" s="28">
        <v>10520</v>
      </c>
      <c r="L41" s="28">
        <v>90045</v>
      </c>
      <c r="M41" s="28">
        <v>35592</v>
      </c>
      <c r="N41" s="28">
        <v>37220</v>
      </c>
      <c r="O41" s="28">
        <v>32469</v>
      </c>
      <c r="P41" s="28">
        <v>22059</v>
      </c>
      <c r="Q41" s="28">
        <v>433</v>
      </c>
      <c r="R41" s="29">
        <v>1</v>
      </c>
      <c r="S41" s="30">
        <v>541147</v>
      </c>
      <c r="T41" s="31">
        <v>67374</v>
      </c>
    </row>
    <row r="42" spans="1:20" ht="15.75" thickBot="1" x14ac:dyDescent="0.3">
      <c r="A42" s="32" t="s">
        <v>24</v>
      </c>
      <c r="B42" s="33">
        <v>55519</v>
      </c>
      <c r="C42" s="33">
        <v>10125</v>
      </c>
      <c r="D42" s="33">
        <v>9776</v>
      </c>
      <c r="E42" s="33">
        <v>100680</v>
      </c>
      <c r="F42" s="33">
        <v>5442</v>
      </c>
      <c r="G42" s="33">
        <v>50058</v>
      </c>
      <c r="H42" s="33">
        <v>240668</v>
      </c>
      <c r="I42" s="33">
        <v>41309</v>
      </c>
      <c r="J42" s="33">
        <v>77340</v>
      </c>
      <c r="K42" s="33">
        <v>14408</v>
      </c>
      <c r="L42" s="33">
        <v>153940</v>
      </c>
      <c r="M42" s="33">
        <v>120811</v>
      </c>
      <c r="N42" s="33">
        <v>91629</v>
      </c>
      <c r="O42" s="33">
        <v>47286</v>
      </c>
      <c r="P42" s="33">
        <v>43694</v>
      </c>
      <c r="Q42" s="33">
        <v>1048</v>
      </c>
      <c r="R42" s="33">
        <v>46</v>
      </c>
      <c r="S42" s="34">
        <v>1063779</v>
      </c>
      <c r="T42" s="33">
        <v>250149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69</v>
      </c>
      <c r="C48" s="16">
        <v>36</v>
      </c>
      <c r="D48" s="16">
        <v>0</v>
      </c>
      <c r="E48" s="16">
        <v>56</v>
      </c>
      <c r="F48" s="16">
        <v>0</v>
      </c>
      <c r="G48" s="16">
        <v>25</v>
      </c>
      <c r="H48" s="16">
        <v>47</v>
      </c>
      <c r="I48" s="16">
        <v>1848</v>
      </c>
      <c r="J48" s="16">
        <v>26</v>
      </c>
      <c r="K48" s="16">
        <v>0</v>
      </c>
      <c r="L48" s="16">
        <v>78</v>
      </c>
      <c r="M48" s="16">
        <v>0</v>
      </c>
      <c r="N48" s="16">
        <v>49</v>
      </c>
      <c r="O48" s="16">
        <v>0</v>
      </c>
      <c r="P48" s="16">
        <v>3</v>
      </c>
      <c r="Q48" s="16">
        <v>0</v>
      </c>
      <c r="R48" s="17">
        <v>0</v>
      </c>
      <c r="S48" s="18">
        <v>2237</v>
      </c>
      <c r="T48" s="19">
        <v>162</v>
      </c>
    </row>
    <row r="49" spans="1:20" x14ac:dyDescent="0.25">
      <c r="A49" s="20" t="s">
        <v>10</v>
      </c>
      <c r="B49" s="21">
        <v>28</v>
      </c>
      <c r="C49" s="22">
        <v>0</v>
      </c>
      <c r="D49" s="22">
        <v>0</v>
      </c>
      <c r="E49" s="22">
        <v>81</v>
      </c>
      <c r="F49" s="22">
        <v>0</v>
      </c>
      <c r="G49" s="22">
        <v>16</v>
      </c>
      <c r="H49" s="22">
        <v>485</v>
      </c>
      <c r="I49" s="22">
        <v>15</v>
      </c>
      <c r="J49" s="22">
        <v>545</v>
      </c>
      <c r="K49" s="22">
        <v>6</v>
      </c>
      <c r="L49" s="22">
        <v>445</v>
      </c>
      <c r="M49" s="22">
        <v>0</v>
      </c>
      <c r="N49" s="22">
        <v>132</v>
      </c>
      <c r="O49" s="22">
        <v>0</v>
      </c>
      <c r="P49" s="22">
        <v>60</v>
      </c>
      <c r="Q49" s="22">
        <v>20</v>
      </c>
      <c r="R49" s="23">
        <v>0</v>
      </c>
      <c r="S49" s="24">
        <v>1833</v>
      </c>
      <c r="T49" s="25">
        <v>234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132</v>
      </c>
      <c r="E50" s="22">
        <v>442</v>
      </c>
      <c r="F50" s="22">
        <v>0</v>
      </c>
      <c r="G50" s="22">
        <v>437</v>
      </c>
      <c r="H50" s="22">
        <v>789</v>
      </c>
      <c r="I50" s="22">
        <v>110</v>
      </c>
      <c r="J50" s="22">
        <v>348</v>
      </c>
      <c r="K50" s="22">
        <v>12</v>
      </c>
      <c r="L50" s="22">
        <v>817</v>
      </c>
      <c r="M50" s="22">
        <v>0</v>
      </c>
      <c r="N50" s="22">
        <v>133</v>
      </c>
      <c r="O50" s="22">
        <v>1</v>
      </c>
      <c r="P50" s="22">
        <v>62</v>
      </c>
      <c r="Q50" s="22">
        <v>10</v>
      </c>
      <c r="R50" s="23">
        <v>0</v>
      </c>
      <c r="S50" s="24">
        <v>3299</v>
      </c>
      <c r="T50" s="25">
        <v>232</v>
      </c>
    </row>
    <row r="51" spans="1:20" x14ac:dyDescent="0.25">
      <c r="A51" s="20" t="s">
        <v>12</v>
      </c>
      <c r="B51" s="21">
        <v>80</v>
      </c>
      <c r="C51" s="22">
        <v>0</v>
      </c>
      <c r="D51" s="22">
        <v>31</v>
      </c>
      <c r="E51" s="22">
        <v>102</v>
      </c>
      <c r="F51" s="22">
        <v>6</v>
      </c>
      <c r="G51" s="22">
        <v>350</v>
      </c>
      <c r="H51" s="22">
        <v>371</v>
      </c>
      <c r="I51" s="22">
        <v>111</v>
      </c>
      <c r="J51" s="22">
        <v>219</v>
      </c>
      <c r="K51" s="22">
        <v>16</v>
      </c>
      <c r="L51" s="22">
        <v>318</v>
      </c>
      <c r="M51" s="22">
        <v>88</v>
      </c>
      <c r="N51" s="22">
        <v>244</v>
      </c>
      <c r="O51" s="22">
        <v>48</v>
      </c>
      <c r="P51" s="22">
        <v>80</v>
      </c>
      <c r="Q51" s="22">
        <v>0</v>
      </c>
      <c r="R51" s="23">
        <v>0</v>
      </c>
      <c r="S51" s="24">
        <v>2064</v>
      </c>
      <c r="T51" s="25">
        <v>143</v>
      </c>
    </row>
    <row r="52" spans="1:20" x14ac:dyDescent="0.25">
      <c r="A52" s="20" t="s">
        <v>13</v>
      </c>
      <c r="B52" s="21">
        <v>254</v>
      </c>
      <c r="C52" s="22">
        <v>5</v>
      </c>
      <c r="D52" s="22">
        <v>67</v>
      </c>
      <c r="E52" s="22">
        <v>1004</v>
      </c>
      <c r="F52" s="22">
        <v>11</v>
      </c>
      <c r="G52" s="22">
        <v>418</v>
      </c>
      <c r="H52" s="22">
        <v>807</v>
      </c>
      <c r="I52" s="22">
        <v>186</v>
      </c>
      <c r="J52" s="22">
        <v>492</v>
      </c>
      <c r="K52" s="22">
        <v>0</v>
      </c>
      <c r="L52" s="22">
        <v>2661</v>
      </c>
      <c r="M52" s="22">
        <v>0</v>
      </c>
      <c r="N52" s="22">
        <v>481</v>
      </c>
      <c r="O52" s="22">
        <v>36</v>
      </c>
      <c r="P52" s="22">
        <v>155</v>
      </c>
      <c r="Q52" s="22">
        <v>2</v>
      </c>
      <c r="R52" s="23">
        <v>0</v>
      </c>
      <c r="S52" s="24">
        <v>6579</v>
      </c>
      <c r="T52" s="25">
        <v>1418</v>
      </c>
    </row>
    <row r="53" spans="1:20" x14ac:dyDescent="0.25">
      <c r="A53" s="20" t="s">
        <v>14</v>
      </c>
      <c r="B53" s="21">
        <v>9079</v>
      </c>
      <c r="C53" s="22">
        <v>265</v>
      </c>
      <c r="D53" s="22">
        <v>462</v>
      </c>
      <c r="E53" s="22">
        <v>10475</v>
      </c>
      <c r="F53" s="22">
        <v>1408</v>
      </c>
      <c r="G53" s="22">
        <v>4680</v>
      </c>
      <c r="H53" s="22">
        <v>14002</v>
      </c>
      <c r="I53" s="22">
        <v>4615</v>
      </c>
      <c r="J53" s="22">
        <v>11652</v>
      </c>
      <c r="K53" s="22">
        <v>397</v>
      </c>
      <c r="L53" s="22">
        <v>13779</v>
      </c>
      <c r="M53" s="22">
        <v>5341</v>
      </c>
      <c r="N53" s="22">
        <v>11816</v>
      </c>
      <c r="O53" s="22">
        <v>2247</v>
      </c>
      <c r="P53" s="22">
        <v>5204</v>
      </c>
      <c r="Q53" s="22">
        <v>1058</v>
      </c>
      <c r="R53" s="23">
        <v>5</v>
      </c>
      <c r="S53" s="24">
        <v>96485</v>
      </c>
      <c r="T53" s="25">
        <v>30170</v>
      </c>
    </row>
    <row r="54" spans="1:20" x14ac:dyDescent="0.25">
      <c r="A54" s="20" t="s">
        <v>15</v>
      </c>
      <c r="B54" s="21">
        <v>3487</v>
      </c>
      <c r="C54" s="22">
        <v>0</v>
      </c>
      <c r="D54" s="22">
        <v>133</v>
      </c>
      <c r="E54" s="22">
        <v>1929</v>
      </c>
      <c r="F54" s="22">
        <v>46</v>
      </c>
      <c r="G54" s="22">
        <v>370</v>
      </c>
      <c r="H54" s="22">
        <v>2605</v>
      </c>
      <c r="I54" s="22">
        <v>1087</v>
      </c>
      <c r="J54" s="22">
        <v>522</v>
      </c>
      <c r="K54" s="22">
        <v>8</v>
      </c>
      <c r="L54" s="22">
        <v>576</v>
      </c>
      <c r="M54" s="22">
        <v>1043</v>
      </c>
      <c r="N54" s="22">
        <v>1533</v>
      </c>
      <c r="O54" s="22">
        <v>178</v>
      </c>
      <c r="P54" s="22">
        <v>255</v>
      </c>
      <c r="Q54" s="22">
        <v>0</v>
      </c>
      <c r="R54" s="23">
        <v>0</v>
      </c>
      <c r="S54" s="24">
        <v>13772</v>
      </c>
      <c r="T54" s="25">
        <v>7473</v>
      </c>
    </row>
    <row r="55" spans="1:20" x14ac:dyDescent="0.25">
      <c r="A55" s="20" t="s">
        <v>16</v>
      </c>
      <c r="B55" s="21">
        <v>1682</v>
      </c>
      <c r="C55" s="22">
        <v>0</v>
      </c>
      <c r="D55" s="22">
        <v>16</v>
      </c>
      <c r="E55" s="22">
        <v>1297</v>
      </c>
      <c r="F55" s="22">
        <v>3</v>
      </c>
      <c r="G55" s="22">
        <v>456</v>
      </c>
      <c r="H55" s="22">
        <v>1237</v>
      </c>
      <c r="I55" s="22">
        <v>184</v>
      </c>
      <c r="J55" s="22">
        <v>759</v>
      </c>
      <c r="K55" s="22">
        <v>10</v>
      </c>
      <c r="L55" s="22">
        <v>913</v>
      </c>
      <c r="M55" s="22">
        <v>0</v>
      </c>
      <c r="N55" s="22">
        <v>346</v>
      </c>
      <c r="O55" s="22">
        <v>26</v>
      </c>
      <c r="P55" s="22">
        <v>198</v>
      </c>
      <c r="Q55" s="22">
        <v>5</v>
      </c>
      <c r="R55" s="23">
        <v>0</v>
      </c>
      <c r="S55" s="24">
        <v>7132</v>
      </c>
      <c r="T55" s="25">
        <v>3943</v>
      </c>
    </row>
    <row r="56" spans="1:20" x14ac:dyDescent="0.25">
      <c r="A56" s="20" t="s">
        <v>17</v>
      </c>
      <c r="B56" s="21">
        <v>3034</v>
      </c>
      <c r="C56" s="22">
        <v>67</v>
      </c>
      <c r="D56" s="22">
        <v>171</v>
      </c>
      <c r="E56" s="22">
        <v>2775</v>
      </c>
      <c r="F56" s="22">
        <v>9</v>
      </c>
      <c r="G56" s="22">
        <v>2205</v>
      </c>
      <c r="H56" s="22">
        <v>1561</v>
      </c>
      <c r="I56" s="22">
        <v>935</v>
      </c>
      <c r="J56" s="22">
        <v>934</v>
      </c>
      <c r="K56" s="22">
        <v>150</v>
      </c>
      <c r="L56" s="22">
        <v>2258</v>
      </c>
      <c r="M56" s="22">
        <v>3255</v>
      </c>
      <c r="N56" s="22">
        <v>2001</v>
      </c>
      <c r="O56" s="22">
        <v>185</v>
      </c>
      <c r="P56" s="22">
        <v>1028</v>
      </c>
      <c r="Q56" s="22">
        <v>26</v>
      </c>
      <c r="R56" s="23">
        <v>0</v>
      </c>
      <c r="S56" s="24">
        <v>20594</v>
      </c>
      <c r="T56" s="25">
        <v>22977</v>
      </c>
    </row>
    <row r="57" spans="1:20" x14ac:dyDescent="0.25">
      <c r="A57" s="20" t="s">
        <v>18</v>
      </c>
      <c r="B57" s="21">
        <v>3525</v>
      </c>
      <c r="C57" s="22">
        <v>29</v>
      </c>
      <c r="D57" s="22">
        <v>109</v>
      </c>
      <c r="E57" s="22">
        <v>11207</v>
      </c>
      <c r="F57" s="22">
        <v>39</v>
      </c>
      <c r="G57" s="22">
        <v>1162</v>
      </c>
      <c r="H57" s="22">
        <v>2247</v>
      </c>
      <c r="I57" s="22">
        <v>372</v>
      </c>
      <c r="J57" s="22">
        <v>846</v>
      </c>
      <c r="K57" s="22">
        <v>15</v>
      </c>
      <c r="L57" s="22">
        <v>1496</v>
      </c>
      <c r="M57" s="22">
        <v>597</v>
      </c>
      <c r="N57" s="22">
        <v>974</v>
      </c>
      <c r="O57" s="22">
        <v>110</v>
      </c>
      <c r="P57" s="22">
        <v>416</v>
      </c>
      <c r="Q57" s="22">
        <v>83</v>
      </c>
      <c r="R57" s="23">
        <v>10</v>
      </c>
      <c r="S57" s="24">
        <v>23237</v>
      </c>
      <c r="T57" s="25">
        <v>19973</v>
      </c>
    </row>
    <row r="58" spans="1:20" x14ac:dyDescent="0.25">
      <c r="A58" s="20" t="s">
        <v>19</v>
      </c>
      <c r="B58" s="21">
        <v>631</v>
      </c>
      <c r="C58" s="22">
        <v>47</v>
      </c>
      <c r="D58" s="22">
        <v>8</v>
      </c>
      <c r="E58" s="22">
        <v>2053</v>
      </c>
      <c r="F58" s="22">
        <v>30</v>
      </c>
      <c r="G58" s="22">
        <v>215</v>
      </c>
      <c r="H58" s="22">
        <v>520</v>
      </c>
      <c r="I58" s="22">
        <v>134</v>
      </c>
      <c r="J58" s="22">
        <v>285</v>
      </c>
      <c r="K58" s="22">
        <v>1</v>
      </c>
      <c r="L58" s="22">
        <v>877</v>
      </c>
      <c r="M58" s="22">
        <v>0</v>
      </c>
      <c r="N58" s="22">
        <v>131</v>
      </c>
      <c r="O58" s="22">
        <v>28</v>
      </c>
      <c r="P58" s="22">
        <v>107</v>
      </c>
      <c r="Q58" s="22">
        <v>10</v>
      </c>
      <c r="R58" s="23">
        <v>0</v>
      </c>
      <c r="S58" s="24">
        <v>5077</v>
      </c>
      <c r="T58" s="25">
        <v>6208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4</v>
      </c>
      <c r="H60" s="22">
        <v>20</v>
      </c>
      <c r="I60" s="22">
        <v>24</v>
      </c>
      <c r="J60" s="22">
        <v>10</v>
      </c>
      <c r="K60" s="22">
        <v>0</v>
      </c>
      <c r="L60" s="22">
        <v>112</v>
      </c>
      <c r="M60" s="22">
        <v>0</v>
      </c>
      <c r="N60" s="22">
        <v>7</v>
      </c>
      <c r="O60" s="22">
        <v>0</v>
      </c>
      <c r="P60" s="22">
        <v>5</v>
      </c>
      <c r="Q60" s="22">
        <v>0</v>
      </c>
      <c r="R60" s="23">
        <v>0</v>
      </c>
      <c r="S60" s="24">
        <v>190</v>
      </c>
      <c r="T60" s="25">
        <v>49</v>
      </c>
    </row>
    <row r="61" spans="1:20" x14ac:dyDescent="0.25">
      <c r="A61" s="20" t="s">
        <v>22</v>
      </c>
      <c r="B61" s="21">
        <v>180</v>
      </c>
      <c r="C61" s="22">
        <v>0</v>
      </c>
      <c r="D61" s="22">
        <v>0</v>
      </c>
      <c r="E61" s="22">
        <v>44</v>
      </c>
      <c r="F61" s="22">
        <v>0</v>
      </c>
      <c r="G61" s="22">
        <v>93</v>
      </c>
      <c r="H61" s="22">
        <v>120</v>
      </c>
      <c r="I61" s="22">
        <v>204</v>
      </c>
      <c r="J61" s="22">
        <v>8</v>
      </c>
      <c r="K61" s="22">
        <v>0</v>
      </c>
      <c r="L61" s="22">
        <v>56</v>
      </c>
      <c r="M61" s="22">
        <v>0</v>
      </c>
      <c r="N61" s="22">
        <v>28</v>
      </c>
      <c r="O61" s="22">
        <v>12</v>
      </c>
      <c r="P61" s="22">
        <v>7</v>
      </c>
      <c r="Q61" s="22">
        <v>5</v>
      </c>
      <c r="R61" s="23">
        <v>0</v>
      </c>
      <c r="S61" s="24">
        <v>757</v>
      </c>
      <c r="T61" s="25">
        <v>4835</v>
      </c>
    </row>
    <row r="62" spans="1:20" ht="15.75" thickBot="1" x14ac:dyDescent="0.3">
      <c r="A62" s="26" t="s">
        <v>23</v>
      </c>
      <c r="B62" s="27">
        <v>7932</v>
      </c>
      <c r="C62" s="28">
        <v>2</v>
      </c>
      <c r="D62" s="28">
        <v>144</v>
      </c>
      <c r="E62" s="28">
        <v>35262</v>
      </c>
      <c r="F62" s="28">
        <v>249</v>
      </c>
      <c r="G62" s="28">
        <v>7982</v>
      </c>
      <c r="H62" s="28">
        <v>29250</v>
      </c>
      <c r="I62" s="28">
        <v>8026</v>
      </c>
      <c r="J62" s="28">
        <v>10941</v>
      </c>
      <c r="K62" s="28">
        <v>924</v>
      </c>
      <c r="L62" s="28">
        <v>22355</v>
      </c>
      <c r="M62" s="28">
        <v>1479</v>
      </c>
      <c r="N62" s="28">
        <v>10278</v>
      </c>
      <c r="O62" s="28">
        <v>3122</v>
      </c>
      <c r="P62" s="28">
        <v>11092</v>
      </c>
      <c r="Q62" s="28">
        <v>1123</v>
      </c>
      <c r="R62" s="29">
        <v>9</v>
      </c>
      <c r="S62" s="30">
        <v>150170</v>
      </c>
      <c r="T62" s="31">
        <v>34124</v>
      </c>
    </row>
    <row r="63" spans="1:20" ht="15.75" thickBot="1" x14ac:dyDescent="0.3">
      <c r="A63" s="32" t="s">
        <v>24</v>
      </c>
      <c r="B63" s="33">
        <v>29981</v>
      </c>
      <c r="C63" s="33">
        <v>457</v>
      </c>
      <c r="D63" s="33">
        <v>1273</v>
      </c>
      <c r="E63" s="33">
        <v>66735</v>
      </c>
      <c r="F63" s="33">
        <v>1801</v>
      </c>
      <c r="G63" s="33">
        <v>18413</v>
      </c>
      <c r="H63" s="33">
        <v>54061</v>
      </c>
      <c r="I63" s="33">
        <v>17851</v>
      </c>
      <c r="J63" s="33">
        <v>27587</v>
      </c>
      <c r="K63" s="33">
        <v>1539</v>
      </c>
      <c r="L63" s="33">
        <v>46741</v>
      </c>
      <c r="M63" s="33">
        <v>11803</v>
      </c>
      <c r="N63" s="33">
        <v>28153</v>
      </c>
      <c r="O63" s="33">
        <v>5993</v>
      </c>
      <c r="P63" s="33">
        <v>18672</v>
      </c>
      <c r="Q63" s="33">
        <v>2342</v>
      </c>
      <c r="R63" s="33">
        <v>24</v>
      </c>
      <c r="S63" s="34">
        <v>333426</v>
      </c>
      <c r="T63" s="33">
        <v>131941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1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41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502</v>
      </c>
    </row>
    <row r="74" spans="1:20" x14ac:dyDescent="0.25">
      <c r="A74" s="20" t="s">
        <v>14</v>
      </c>
      <c r="B74" s="21">
        <v>105</v>
      </c>
      <c r="C74" s="22">
        <v>0</v>
      </c>
      <c r="D74" s="22">
        <v>32</v>
      </c>
      <c r="E74" s="22">
        <v>306</v>
      </c>
      <c r="F74" s="22">
        <v>105</v>
      </c>
      <c r="G74" s="22">
        <v>262</v>
      </c>
      <c r="H74" s="22">
        <v>494</v>
      </c>
      <c r="I74" s="22">
        <v>0</v>
      </c>
      <c r="J74" s="22">
        <v>204</v>
      </c>
      <c r="K74" s="22">
        <v>81</v>
      </c>
      <c r="L74" s="22">
        <v>0</v>
      </c>
      <c r="M74" s="22">
        <v>0</v>
      </c>
      <c r="N74" s="22">
        <v>0</v>
      </c>
      <c r="O74" s="22">
        <v>190</v>
      </c>
      <c r="P74" s="22">
        <v>79</v>
      </c>
      <c r="Q74" s="22">
        <v>0</v>
      </c>
      <c r="R74" s="23">
        <v>0</v>
      </c>
      <c r="S74" s="24">
        <v>1858</v>
      </c>
      <c r="T74" s="25">
        <v>2231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2334</v>
      </c>
    </row>
    <row r="76" spans="1:20" x14ac:dyDescent="0.25">
      <c r="A76" s="20" t="s">
        <v>16</v>
      </c>
      <c r="B76" s="21">
        <v>1363</v>
      </c>
      <c r="C76" s="22">
        <v>0</v>
      </c>
      <c r="D76" s="22">
        <v>15</v>
      </c>
      <c r="E76" s="22">
        <v>339</v>
      </c>
      <c r="F76" s="22">
        <v>57</v>
      </c>
      <c r="G76" s="22">
        <v>59</v>
      </c>
      <c r="H76" s="22">
        <v>459</v>
      </c>
      <c r="I76" s="22">
        <v>0</v>
      </c>
      <c r="J76" s="22">
        <v>292</v>
      </c>
      <c r="K76" s="22">
        <v>69</v>
      </c>
      <c r="L76" s="22">
        <v>0</v>
      </c>
      <c r="M76" s="22">
        <v>0</v>
      </c>
      <c r="N76" s="22">
        <v>0</v>
      </c>
      <c r="O76" s="22">
        <v>331</v>
      </c>
      <c r="P76" s="22">
        <v>21</v>
      </c>
      <c r="Q76" s="22">
        <v>0</v>
      </c>
      <c r="R76" s="23">
        <v>0</v>
      </c>
      <c r="S76" s="24">
        <v>3005</v>
      </c>
      <c r="T76" s="25">
        <v>5039</v>
      </c>
    </row>
    <row r="77" spans="1:20" x14ac:dyDescent="0.25">
      <c r="A77" s="20" t="s">
        <v>17</v>
      </c>
      <c r="B77" s="21">
        <v>781</v>
      </c>
      <c r="C77" s="22">
        <v>0</v>
      </c>
      <c r="D77" s="22">
        <v>279</v>
      </c>
      <c r="E77" s="22">
        <v>1347</v>
      </c>
      <c r="F77" s="22">
        <v>717</v>
      </c>
      <c r="G77" s="22">
        <v>1963</v>
      </c>
      <c r="H77" s="22">
        <v>2911</v>
      </c>
      <c r="I77" s="22">
        <v>0</v>
      </c>
      <c r="J77" s="22">
        <v>828</v>
      </c>
      <c r="K77" s="22">
        <v>727</v>
      </c>
      <c r="L77" s="22">
        <v>0</v>
      </c>
      <c r="M77" s="22">
        <v>0</v>
      </c>
      <c r="N77" s="22">
        <v>0</v>
      </c>
      <c r="O77" s="22">
        <v>1413</v>
      </c>
      <c r="P77" s="22">
        <v>374</v>
      </c>
      <c r="Q77" s="22">
        <v>0</v>
      </c>
      <c r="R77" s="23">
        <v>0</v>
      </c>
      <c r="S77" s="24">
        <v>11340</v>
      </c>
      <c r="T77" s="25">
        <v>5792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400</v>
      </c>
    </row>
    <row r="79" spans="1:20" x14ac:dyDescent="0.25">
      <c r="A79" s="20" t="s">
        <v>19</v>
      </c>
      <c r="B79" s="21">
        <v>4240</v>
      </c>
      <c r="C79" s="22">
        <v>0</v>
      </c>
      <c r="D79" s="22">
        <v>51</v>
      </c>
      <c r="E79" s="22">
        <v>1186</v>
      </c>
      <c r="F79" s="22">
        <v>402</v>
      </c>
      <c r="G79" s="22">
        <v>1116</v>
      </c>
      <c r="H79" s="22">
        <v>1058</v>
      </c>
      <c r="I79" s="22">
        <v>0</v>
      </c>
      <c r="J79" s="22">
        <v>371</v>
      </c>
      <c r="K79" s="22">
        <v>1201</v>
      </c>
      <c r="L79" s="22">
        <v>0</v>
      </c>
      <c r="M79" s="22">
        <v>0</v>
      </c>
      <c r="N79" s="22">
        <v>0</v>
      </c>
      <c r="O79" s="22">
        <v>540</v>
      </c>
      <c r="P79" s="22">
        <v>232</v>
      </c>
      <c r="Q79" s="22">
        <v>0</v>
      </c>
      <c r="R79" s="23">
        <v>0</v>
      </c>
      <c r="S79" s="24">
        <v>10397</v>
      </c>
      <c r="T79" s="25">
        <v>2230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21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4189</v>
      </c>
      <c r="C83" s="28">
        <v>0</v>
      </c>
      <c r="D83" s="28">
        <v>2420</v>
      </c>
      <c r="E83" s="28">
        <v>21561</v>
      </c>
      <c r="F83" s="28">
        <v>20639</v>
      </c>
      <c r="G83" s="28">
        <v>15856</v>
      </c>
      <c r="H83" s="28">
        <v>27389</v>
      </c>
      <c r="I83" s="28">
        <v>0</v>
      </c>
      <c r="J83" s="28">
        <v>9347</v>
      </c>
      <c r="K83" s="28">
        <v>21930</v>
      </c>
      <c r="L83" s="28">
        <v>0</v>
      </c>
      <c r="M83" s="28">
        <v>0</v>
      </c>
      <c r="N83" s="28">
        <v>0</v>
      </c>
      <c r="O83" s="28">
        <v>20423</v>
      </c>
      <c r="P83" s="28">
        <v>7873</v>
      </c>
      <c r="Q83" s="28">
        <v>0</v>
      </c>
      <c r="R83" s="29">
        <v>0</v>
      </c>
      <c r="S83" s="30">
        <v>151627</v>
      </c>
      <c r="T83" s="31">
        <v>7572</v>
      </c>
    </row>
    <row r="84" spans="1:20" ht="15.75" thickBot="1" x14ac:dyDescent="0.3">
      <c r="A84" s="32" t="s">
        <v>24</v>
      </c>
      <c r="B84" s="33">
        <v>10678</v>
      </c>
      <c r="C84" s="33">
        <v>0</v>
      </c>
      <c r="D84" s="33">
        <v>2797</v>
      </c>
      <c r="E84" s="33">
        <v>24739</v>
      </c>
      <c r="F84" s="33">
        <v>21920</v>
      </c>
      <c r="G84" s="33">
        <v>19256</v>
      </c>
      <c r="H84" s="33">
        <v>32311</v>
      </c>
      <c r="I84" s="33">
        <v>0</v>
      </c>
      <c r="J84" s="33">
        <v>11042</v>
      </c>
      <c r="K84" s="33">
        <v>24008</v>
      </c>
      <c r="L84" s="33">
        <v>0</v>
      </c>
      <c r="M84" s="33">
        <v>0</v>
      </c>
      <c r="N84" s="33">
        <v>0</v>
      </c>
      <c r="O84" s="33">
        <v>22897</v>
      </c>
      <c r="P84" s="33">
        <v>8579</v>
      </c>
      <c r="Q84" s="33">
        <v>0</v>
      </c>
      <c r="R84" s="33">
        <v>0</v>
      </c>
      <c r="S84" s="34">
        <v>178227</v>
      </c>
      <c r="T84" s="33">
        <v>26170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1828</v>
      </c>
      <c r="C90" s="16">
        <f t="shared" ref="C90:R104" si="0">+C6+C27+C48+C69</f>
        <v>352</v>
      </c>
      <c r="D90" s="16">
        <f t="shared" si="0"/>
        <v>1186</v>
      </c>
      <c r="E90" s="16">
        <f t="shared" si="0"/>
        <v>4168</v>
      </c>
      <c r="F90" s="16">
        <f t="shared" si="0"/>
        <v>340</v>
      </c>
      <c r="G90" s="16">
        <f t="shared" si="0"/>
        <v>5531</v>
      </c>
      <c r="H90" s="16">
        <f t="shared" si="0"/>
        <v>10532</v>
      </c>
      <c r="I90" s="16">
        <f t="shared" si="0"/>
        <v>4888</v>
      </c>
      <c r="J90" s="16">
        <f t="shared" si="0"/>
        <v>3694</v>
      </c>
      <c r="K90" s="16">
        <f t="shared" si="0"/>
        <v>1005</v>
      </c>
      <c r="L90" s="16">
        <f t="shared" si="0"/>
        <v>6074</v>
      </c>
      <c r="M90" s="16">
        <f t="shared" si="0"/>
        <v>12167</v>
      </c>
      <c r="N90" s="16">
        <f t="shared" si="0"/>
        <v>5006</v>
      </c>
      <c r="O90" s="16">
        <f t="shared" si="0"/>
        <v>1213</v>
      </c>
      <c r="P90" s="16">
        <f t="shared" si="0"/>
        <v>3333</v>
      </c>
      <c r="Q90" s="16">
        <f t="shared" si="0"/>
        <v>949</v>
      </c>
      <c r="R90" s="17">
        <f t="shared" si="0"/>
        <v>1</v>
      </c>
      <c r="S90" s="18">
        <f>+SUM(B90:R90)</f>
        <v>62267</v>
      </c>
      <c r="T90" s="19">
        <f>+T6+T27+T48+T69</f>
        <v>13430</v>
      </c>
    </row>
    <row r="91" spans="1:20" x14ac:dyDescent="0.25">
      <c r="A91" s="20" t="s">
        <v>10</v>
      </c>
      <c r="B91" s="21">
        <f t="shared" ref="B91:Q104" si="1">+B7+B28+B49+B70</f>
        <v>243</v>
      </c>
      <c r="C91" s="22">
        <f t="shared" si="1"/>
        <v>278</v>
      </c>
      <c r="D91" s="22">
        <f t="shared" si="1"/>
        <v>4121</v>
      </c>
      <c r="E91" s="22">
        <f t="shared" si="1"/>
        <v>4262</v>
      </c>
      <c r="F91" s="22">
        <f t="shared" si="1"/>
        <v>609</v>
      </c>
      <c r="G91" s="22">
        <f t="shared" si="1"/>
        <v>9251</v>
      </c>
      <c r="H91" s="22">
        <f t="shared" si="1"/>
        <v>11403</v>
      </c>
      <c r="I91" s="22">
        <f t="shared" si="1"/>
        <v>4068</v>
      </c>
      <c r="J91" s="22">
        <f t="shared" si="1"/>
        <v>5306</v>
      </c>
      <c r="K91" s="22">
        <f t="shared" si="1"/>
        <v>1728</v>
      </c>
      <c r="L91" s="22">
        <f t="shared" si="1"/>
        <v>8545</v>
      </c>
      <c r="M91" s="22">
        <f t="shared" si="1"/>
        <v>14442</v>
      </c>
      <c r="N91" s="22">
        <f t="shared" si="1"/>
        <v>5238</v>
      </c>
      <c r="O91" s="22">
        <f t="shared" si="1"/>
        <v>1551</v>
      </c>
      <c r="P91" s="22">
        <f t="shared" si="1"/>
        <v>5353</v>
      </c>
      <c r="Q91" s="22">
        <f t="shared" si="1"/>
        <v>1090</v>
      </c>
      <c r="R91" s="23">
        <f t="shared" si="0"/>
        <v>23</v>
      </c>
      <c r="S91" s="24">
        <f t="shared" ref="S91:S104" si="2">+SUM(B91:R91)</f>
        <v>77511</v>
      </c>
      <c r="T91" s="25">
        <f t="shared" ref="T91:T104" si="3">+T7+T28+T49+T70</f>
        <v>15308</v>
      </c>
    </row>
    <row r="92" spans="1:20" x14ac:dyDescent="0.25">
      <c r="A92" s="20" t="s">
        <v>11</v>
      </c>
      <c r="B92" s="21">
        <f t="shared" si="1"/>
        <v>483</v>
      </c>
      <c r="C92" s="22">
        <f t="shared" si="0"/>
        <v>73</v>
      </c>
      <c r="D92" s="22">
        <f t="shared" si="0"/>
        <v>18427</v>
      </c>
      <c r="E92" s="22">
        <f t="shared" si="0"/>
        <v>12625</v>
      </c>
      <c r="F92" s="22">
        <f t="shared" si="0"/>
        <v>1578</v>
      </c>
      <c r="G92" s="22">
        <f t="shared" si="0"/>
        <v>20882</v>
      </c>
      <c r="H92" s="22">
        <f t="shared" si="0"/>
        <v>19608</v>
      </c>
      <c r="I92" s="22">
        <f t="shared" si="0"/>
        <v>7177</v>
      </c>
      <c r="J92" s="22">
        <f t="shared" si="0"/>
        <v>12561</v>
      </c>
      <c r="K92" s="22">
        <f t="shared" si="0"/>
        <v>4301</v>
      </c>
      <c r="L92" s="22">
        <f t="shared" si="0"/>
        <v>27417</v>
      </c>
      <c r="M92" s="22">
        <f t="shared" si="0"/>
        <v>19786</v>
      </c>
      <c r="N92" s="22">
        <f t="shared" si="0"/>
        <v>10281</v>
      </c>
      <c r="O92" s="22">
        <f t="shared" si="0"/>
        <v>3259</v>
      </c>
      <c r="P92" s="22">
        <f t="shared" si="0"/>
        <v>12241</v>
      </c>
      <c r="Q92" s="22">
        <f t="shared" si="0"/>
        <v>1382</v>
      </c>
      <c r="R92" s="23">
        <f t="shared" si="0"/>
        <v>17</v>
      </c>
      <c r="S92" s="24">
        <f t="shared" si="2"/>
        <v>172098</v>
      </c>
      <c r="T92" s="25">
        <f t="shared" si="3"/>
        <v>26848</v>
      </c>
    </row>
    <row r="93" spans="1:20" x14ac:dyDescent="0.25">
      <c r="A93" s="20" t="s">
        <v>12</v>
      </c>
      <c r="B93" s="21">
        <f t="shared" si="1"/>
        <v>5601</v>
      </c>
      <c r="C93" s="22">
        <f t="shared" si="0"/>
        <v>123</v>
      </c>
      <c r="D93" s="22">
        <f t="shared" si="0"/>
        <v>7727</v>
      </c>
      <c r="E93" s="22">
        <f t="shared" si="0"/>
        <v>2492</v>
      </c>
      <c r="F93" s="22">
        <f t="shared" si="0"/>
        <v>524</v>
      </c>
      <c r="G93" s="22">
        <f t="shared" si="0"/>
        <v>6850</v>
      </c>
      <c r="H93" s="22">
        <f t="shared" si="0"/>
        <v>6790</v>
      </c>
      <c r="I93" s="22">
        <f t="shared" si="0"/>
        <v>2328</v>
      </c>
      <c r="J93" s="22">
        <f t="shared" si="0"/>
        <v>4285</v>
      </c>
      <c r="K93" s="22">
        <f t="shared" si="0"/>
        <v>1576</v>
      </c>
      <c r="L93" s="22">
        <f t="shared" si="0"/>
        <v>8121</v>
      </c>
      <c r="M93" s="22">
        <f t="shared" si="0"/>
        <v>15340</v>
      </c>
      <c r="N93" s="22">
        <f t="shared" si="0"/>
        <v>2447</v>
      </c>
      <c r="O93" s="22">
        <f t="shared" si="0"/>
        <v>1278</v>
      </c>
      <c r="P93" s="22">
        <f t="shared" si="0"/>
        <v>4372</v>
      </c>
      <c r="Q93" s="22">
        <f t="shared" si="0"/>
        <v>371</v>
      </c>
      <c r="R93" s="23">
        <f t="shared" si="0"/>
        <v>6</v>
      </c>
      <c r="S93" s="24">
        <f t="shared" si="2"/>
        <v>70231</v>
      </c>
      <c r="T93" s="25">
        <f t="shared" si="3"/>
        <v>9290</v>
      </c>
    </row>
    <row r="94" spans="1:20" x14ac:dyDescent="0.25">
      <c r="A94" s="20" t="s">
        <v>13</v>
      </c>
      <c r="B94" s="21">
        <f t="shared" si="1"/>
        <v>10540</v>
      </c>
      <c r="C94" s="22">
        <f t="shared" si="0"/>
        <v>569</v>
      </c>
      <c r="D94" s="22">
        <f t="shared" si="0"/>
        <v>8513</v>
      </c>
      <c r="E94" s="22">
        <f t="shared" si="0"/>
        <v>7871</v>
      </c>
      <c r="F94" s="22">
        <f t="shared" si="0"/>
        <v>929</v>
      </c>
      <c r="G94" s="22">
        <f t="shared" si="0"/>
        <v>21458</v>
      </c>
      <c r="H94" s="22">
        <f t="shared" si="0"/>
        <v>18720</v>
      </c>
      <c r="I94" s="22">
        <f t="shared" si="0"/>
        <v>7627</v>
      </c>
      <c r="J94" s="22">
        <f t="shared" si="0"/>
        <v>6739</v>
      </c>
      <c r="K94" s="22">
        <f t="shared" si="0"/>
        <v>3267</v>
      </c>
      <c r="L94" s="22">
        <f t="shared" si="0"/>
        <v>20198</v>
      </c>
      <c r="M94" s="22">
        <f t="shared" si="0"/>
        <v>23583</v>
      </c>
      <c r="N94" s="22">
        <f t="shared" si="0"/>
        <v>13262</v>
      </c>
      <c r="O94" s="22">
        <f t="shared" si="0"/>
        <v>7851</v>
      </c>
      <c r="P94" s="22">
        <f t="shared" si="0"/>
        <v>8378</v>
      </c>
      <c r="Q94" s="22">
        <f t="shared" si="0"/>
        <v>1597</v>
      </c>
      <c r="R94" s="23">
        <f t="shared" si="0"/>
        <v>95</v>
      </c>
      <c r="S94" s="24">
        <f t="shared" si="2"/>
        <v>161197</v>
      </c>
      <c r="T94" s="25">
        <f t="shared" si="3"/>
        <v>30387</v>
      </c>
    </row>
    <row r="95" spans="1:20" x14ac:dyDescent="0.25">
      <c r="A95" s="20" t="s">
        <v>14</v>
      </c>
      <c r="B95" s="21">
        <f t="shared" si="1"/>
        <v>25955</v>
      </c>
      <c r="C95" s="22">
        <f t="shared" si="0"/>
        <v>783</v>
      </c>
      <c r="D95" s="22">
        <f t="shared" si="0"/>
        <v>7384</v>
      </c>
      <c r="E95" s="22">
        <f t="shared" si="0"/>
        <v>27263</v>
      </c>
      <c r="F95" s="22">
        <f t="shared" si="0"/>
        <v>2894</v>
      </c>
      <c r="G95" s="22">
        <f t="shared" si="0"/>
        <v>47581</v>
      </c>
      <c r="H95" s="22">
        <f t="shared" si="0"/>
        <v>53868</v>
      </c>
      <c r="I95" s="22">
        <f t="shared" si="0"/>
        <v>17093</v>
      </c>
      <c r="J95" s="22">
        <f t="shared" si="0"/>
        <v>35731</v>
      </c>
      <c r="K95" s="22">
        <f t="shared" si="0"/>
        <v>11125</v>
      </c>
      <c r="L95" s="22">
        <f t="shared" si="0"/>
        <v>57492</v>
      </c>
      <c r="M95" s="22">
        <f t="shared" si="0"/>
        <v>65294</v>
      </c>
      <c r="N95" s="22">
        <f t="shared" si="0"/>
        <v>37512</v>
      </c>
      <c r="O95" s="22">
        <f t="shared" si="0"/>
        <v>12182</v>
      </c>
      <c r="P95" s="22">
        <f t="shared" si="0"/>
        <v>29836</v>
      </c>
      <c r="Q95" s="22">
        <f t="shared" si="0"/>
        <v>4830</v>
      </c>
      <c r="R95" s="23">
        <f t="shared" si="0"/>
        <v>52</v>
      </c>
      <c r="S95" s="24">
        <f t="shared" si="2"/>
        <v>436875</v>
      </c>
      <c r="T95" s="25">
        <f t="shared" si="3"/>
        <v>111043</v>
      </c>
    </row>
    <row r="96" spans="1:20" x14ac:dyDescent="0.25">
      <c r="A96" s="20" t="s">
        <v>15</v>
      </c>
      <c r="B96" s="21">
        <f t="shared" si="1"/>
        <v>46890</v>
      </c>
      <c r="C96" s="22">
        <f t="shared" si="0"/>
        <v>983</v>
      </c>
      <c r="D96" s="22">
        <f t="shared" si="0"/>
        <v>5496</v>
      </c>
      <c r="E96" s="22">
        <f t="shared" si="0"/>
        <v>20757</v>
      </c>
      <c r="F96" s="22">
        <f t="shared" si="0"/>
        <v>1120</v>
      </c>
      <c r="G96" s="22">
        <f t="shared" si="0"/>
        <v>20003</v>
      </c>
      <c r="H96" s="22">
        <f t="shared" si="0"/>
        <v>29277</v>
      </c>
      <c r="I96" s="22">
        <f t="shared" si="0"/>
        <v>4811</v>
      </c>
      <c r="J96" s="22">
        <f t="shared" si="0"/>
        <v>8726</v>
      </c>
      <c r="K96" s="22">
        <f t="shared" si="0"/>
        <v>4653</v>
      </c>
      <c r="L96" s="22">
        <f t="shared" si="0"/>
        <v>22275</v>
      </c>
      <c r="M96" s="22">
        <f t="shared" si="0"/>
        <v>29790</v>
      </c>
      <c r="N96" s="22">
        <f t="shared" si="0"/>
        <v>15779</v>
      </c>
      <c r="O96" s="22">
        <f t="shared" si="0"/>
        <v>4843</v>
      </c>
      <c r="P96" s="22">
        <f t="shared" si="0"/>
        <v>15381</v>
      </c>
      <c r="Q96" s="22">
        <f t="shared" si="0"/>
        <v>597</v>
      </c>
      <c r="R96" s="23">
        <f t="shared" si="0"/>
        <v>4</v>
      </c>
      <c r="S96" s="24">
        <f t="shared" si="2"/>
        <v>231385</v>
      </c>
      <c r="T96" s="25">
        <f t="shared" si="3"/>
        <v>53783</v>
      </c>
    </row>
    <row r="97" spans="1:20" x14ac:dyDescent="0.25">
      <c r="A97" s="20" t="s">
        <v>16</v>
      </c>
      <c r="B97" s="21">
        <f t="shared" si="1"/>
        <v>55808</v>
      </c>
      <c r="C97" s="22">
        <f t="shared" si="0"/>
        <v>144</v>
      </c>
      <c r="D97" s="22">
        <f t="shared" si="0"/>
        <v>788</v>
      </c>
      <c r="E97" s="22">
        <f t="shared" si="0"/>
        <v>22161</v>
      </c>
      <c r="F97" s="22">
        <f t="shared" si="0"/>
        <v>1672</v>
      </c>
      <c r="G97" s="22">
        <f t="shared" si="0"/>
        <v>20579</v>
      </c>
      <c r="H97" s="22">
        <f t="shared" si="0"/>
        <v>31656</v>
      </c>
      <c r="I97" s="22">
        <f t="shared" si="0"/>
        <v>5506</v>
      </c>
      <c r="J97" s="22">
        <f t="shared" si="0"/>
        <v>10086</v>
      </c>
      <c r="K97" s="22">
        <f t="shared" si="0"/>
        <v>4721</v>
      </c>
      <c r="L97" s="22">
        <f t="shared" si="0"/>
        <v>21168</v>
      </c>
      <c r="M97" s="22">
        <f t="shared" si="0"/>
        <v>45833</v>
      </c>
      <c r="N97" s="22">
        <f t="shared" si="0"/>
        <v>14370</v>
      </c>
      <c r="O97" s="22">
        <f t="shared" si="0"/>
        <v>4616</v>
      </c>
      <c r="P97" s="22">
        <f t="shared" si="0"/>
        <v>13224</v>
      </c>
      <c r="Q97" s="22">
        <f t="shared" si="0"/>
        <v>194</v>
      </c>
      <c r="R97" s="23">
        <f t="shared" si="0"/>
        <v>6</v>
      </c>
      <c r="S97" s="24">
        <f t="shared" si="2"/>
        <v>252532</v>
      </c>
      <c r="T97" s="25">
        <f t="shared" si="3"/>
        <v>52717</v>
      </c>
    </row>
    <row r="98" spans="1:20" x14ac:dyDescent="0.25">
      <c r="A98" s="20" t="s">
        <v>17</v>
      </c>
      <c r="B98" s="21">
        <f t="shared" si="1"/>
        <v>34446</v>
      </c>
      <c r="C98" s="22">
        <f t="shared" si="0"/>
        <v>3205</v>
      </c>
      <c r="D98" s="22">
        <f t="shared" si="0"/>
        <v>2795</v>
      </c>
      <c r="E98" s="22">
        <f t="shared" si="0"/>
        <v>40877</v>
      </c>
      <c r="F98" s="22">
        <f t="shared" si="0"/>
        <v>3580</v>
      </c>
      <c r="G98" s="22">
        <f t="shared" si="0"/>
        <v>59838</v>
      </c>
      <c r="H98" s="22">
        <f t="shared" si="0"/>
        <v>53673</v>
      </c>
      <c r="I98" s="22">
        <f t="shared" si="0"/>
        <v>11016</v>
      </c>
      <c r="J98" s="22">
        <f t="shared" si="0"/>
        <v>25016</v>
      </c>
      <c r="K98" s="22">
        <f t="shared" si="0"/>
        <v>11831</v>
      </c>
      <c r="L98" s="22">
        <f t="shared" si="0"/>
        <v>48035</v>
      </c>
      <c r="M98" s="22">
        <f t="shared" si="0"/>
        <v>72769</v>
      </c>
      <c r="N98" s="22">
        <f t="shared" si="0"/>
        <v>38964</v>
      </c>
      <c r="O98" s="22">
        <f t="shared" si="0"/>
        <v>12656</v>
      </c>
      <c r="P98" s="22">
        <f t="shared" si="0"/>
        <v>26254</v>
      </c>
      <c r="Q98" s="22">
        <f t="shared" si="0"/>
        <v>515</v>
      </c>
      <c r="R98" s="23">
        <f t="shared" si="0"/>
        <v>14</v>
      </c>
      <c r="S98" s="24">
        <f t="shared" si="2"/>
        <v>445484</v>
      </c>
      <c r="T98" s="25">
        <f t="shared" si="3"/>
        <v>116752</v>
      </c>
    </row>
    <row r="99" spans="1:20" x14ac:dyDescent="0.25">
      <c r="A99" s="20" t="s">
        <v>18</v>
      </c>
      <c r="B99" s="21">
        <f t="shared" si="1"/>
        <v>18658</v>
      </c>
      <c r="C99" s="22">
        <f t="shared" si="0"/>
        <v>725</v>
      </c>
      <c r="D99" s="22">
        <f t="shared" si="0"/>
        <v>535</v>
      </c>
      <c r="E99" s="22">
        <f t="shared" si="0"/>
        <v>22506</v>
      </c>
      <c r="F99" s="22">
        <f t="shared" si="0"/>
        <v>1035</v>
      </c>
      <c r="G99" s="22">
        <f t="shared" si="0"/>
        <v>19317</v>
      </c>
      <c r="H99" s="22">
        <f t="shared" si="0"/>
        <v>22956</v>
      </c>
      <c r="I99" s="22">
        <f t="shared" si="0"/>
        <v>6357</v>
      </c>
      <c r="J99" s="22">
        <f t="shared" si="0"/>
        <v>9024</v>
      </c>
      <c r="K99" s="22">
        <f t="shared" si="0"/>
        <v>3248</v>
      </c>
      <c r="L99" s="22">
        <f t="shared" si="0"/>
        <v>12752</v>
      </c>
      <c r="M99" s="22">
        <f t="shared" si="0"/>
        <v>37993</v>
      </c>
      <c r="N99" s="22">
        <f t="shared" si="0"/>
        <v>21021</v>
      </c>
      <c r="O99" s="22">
        <f t="shared" si="0"/>
        <v>4803</v>
      </c>
      <c r="P99" s="22">
        <f t="shared" si="0"/>
        <v>7856</v>
      </c>
      <c r="Q99" s="22">
        <f t="shared" si="0"/>
        <v>382</v>
      </c>
      <c r="R99" s="23">
        <f t="shared" si="0"/>
        <v>13</v>
      </c>
      <c r="S99" s="24">
        <f t="shared" si="2"/>
        <v>189181</v>
      </c>
      <c r="T99" s="25">
        <f t="shared" si="3"/>
        <v>52918</v>
      </c>
    </row>
    <row r="100" spans="1:20" x14ac:dyDescent="0.25">
      <c r="A100" s="20" t="s">
        <v>19</v>
      </c>
      <c r="B100" s="21">
        <f t="shared" si="1"/>
        <v>14583</v>
      </c>
      <c r="C100" s="22">
        <f t="shared" si="0"/>
        <v>977</v>
      </c>
      <c r="D100" s="22">
        <f t="shared" si="0"/>
        <v>335</v>
      </c>
      <c r="E100" s="22">
        <f t="shared" si="0"/>
        <v>11428</v>
      </c>
      <c r="F100" s="22">
        <f t="shared" si="0"/>
        <v>736</v>
      </c>
      <c r="G100" s="22">
        <f t="shared" si="0"/>
        <v>7189</v>
      </c>
      <c r="H100" s="22">
        <f t="shared" si="0"/>
        <v>9824</v>
      </c>
      <c r="I100" s="22">
        <f t="shared" si="0"/>
        <v>3570</v>
      </c>
      <c r="J100" s="22">
        <f t="shared" si="0"/>
        <v>4267</v>
      </c>
      <c r="K100" s="22">
        <f t="shared" si="0"/>
        <v>2858</v>
      </c>
      <c r="L100" s="22">
        <f t="shared" si="0"/>
        <v>8149</v>
      </c>
      <c r="M100" s="22">
        <f t="shared" si="0"/>
        <v>17402</v>
      </c>
      <c r="N100" s="22">
        <f t="shared" si="0"/>
        <v>7587</v>
      </c>
      <c r="O100" s="22">
        <f t="shared" si="0"/>
        <v>3106</v>
      </c>
      <c r="P100" s="22">
        <f t="shared" si="0"/>
        <v>4616</v>
      </c>
      <c r="Q100" s="22">
        <f t="shared" si="0"/>
        <v>44</v>
      </c>
      <c r="R100" s="23">
        <f t="shared" si="0"/>
        <v>10</v>
      </c>
      <c r="S100" s="24">
        <f t="shared" si="2"/>
        <v>96681</v>
      </c>
      <c r="T100" s="25">
        <f t="shared" si="3"/>
        <v>28291</v>
      </c>
    </row>
    <row r="101" spans="1:20" x14ac:dyDescent="0.25">
      <c r="A101" s="20" t="s">
        <v>20</v>
      </c>
      <c r="B101" s="21">
        <f t="shared" si="1"/>
        <v>15230</v>
      </c>
      <c r="C101" s="22">
        <f t="shared" si="0"/>
        <v>20088</v>
      </c>
      <c r="D101" s="22">
        <f t="shared" si="0"/>
        <v>578</v>
      </c>
      <c r="E101" s="22">
        <f t="shared" si="0"/>
        <v>19417</v>
      </c>
      <c r="F101" s="22">
        <f t="shared" si="0"/>
        <v>1047</v>
      </c>
      <c r="G101" s="22">
        <f t="shared" si="0"/>
        <v>14562</v>
      </c>
      <c r="H101" s="22">
        <f t="shared" si="0"/>
        <v>27109</v>
      </c>
      <c r="I101" s="22">
        <f t="shared" si="0"/>
        <v>5973</v>
      </c>
      <c r="J101" s="22">
        <f t="shared" si="0"/>
        <v>12252</v>
      </c>
      <c r="K101" s="22">
        <f t="shared" si="0"/>
        <v>5249</v>
      </c>
      <c r="L101" s="22">
        <f t="shared" si="0"/>
        <v>22016</v>
      </c>
      <c r="M101" s="22">
        <f t="shared" si="0"/>
        <v>36283</v>
      </c>
      <c r="N101" s="22">
        <f t="shared" si="0"/>
        <v>17729</v>
      </c>
      <c r="O101" s="22">
        <f t="shared" si="0"/>
        <v>6407</v>
      </c>
      <c r="P101" s="22">
        <f t="shared" si="0"/>
        <v>9642</v>
      </c>
      <c r="Q101" s="22">
        <f t="shared" si="0"/>
        <v>177</v>
      </c>
      <c r="R101" s="23">
        <f t="shared" si="0"/>
        <v>17</v>
      </c>
      <c r="S101" s="24">
        <f t="shared" si="2"/>
        <v>213776</v>
      </c>
      <c r="T101" s="25">
        <f t="shared" si="3"/>
        <v>35026</v>
      </c>
    </row>
    <row r="102" spans="1:20" x14ac:dyDescent="0.25">
      <c r="A102" s="20" t="s">
        <v>21</v>
      </c>
      <c r="B102" s="21">
        <f t="shared" si="1"/>
        <v>563</v>
      </c>
      <c r="C102" s="22">
        <f t="shared" si="0"/>
        <v>1212</v>
      </c>
      <c r="D102" s="22">
        <f t="shared" si="0"/>
        <v>436</v>
      </c>
      <c r="E102" s="22">
        <f t="shared" si="0"/>
        <v>579</v>
      </c>
      <c r="F102" s="22">
        <f t="shared" si="0"/>
        <v>234</v>
      </c>
      <c r="G102" s="22">
        <f t="shared" si="0"/>
        <v>1595</v>
      </c>
      <c r="H102" s="22">
        <f t="shared" si="0"/>
        <v>2572</v>
      </c>
      <c r="I102" s="22">
        <f t="shared" si="0"/>
        <v>337</v>
      </c>
      <c r="J102" s="22">
        <f t="shared" si="0"/>
        <v>940</v>
      </c>
      <c r="K102" s="22">
        <f t="shared" si="0"/>
        <v>405</v>
      </c>
      <c r="L102" s="22">
        <f t="shared" si="0"/>
        <v>1844</v>
      </c>
      <c r="M102" s="22">
        <f t="shared" si="0"/>
        <v>6788</v>
      </c>
      <c r="N102" s="22">
        <f t="shared" si="0"/>
        <v>1445</v>
      </c>
      <c r="O102" s="22">
        <f t="shared" si="0"/>
        <v>575</v>
      </c>
      <c r="P102" s="22">
        <f t="shared" si="0"/>
        <v>1175</v>
      </c>
      <c r="Q102" s="22">
        <f t="shared" si="0"/>
        <v>6</v>
      </c>
      <c r="R102" s="23">
        <f t="shared" si="0"/>
        <v>0</v>
      </c>
      <c r="S102" s="24">
        <f t="shared" si="2"/>
        <v>20706</v>
      </c>
      <c r="T102" s="25">
        <f t="shared" si="3"/>
        <v>4064</v>
      </c>
    </row>
    <row r="103" spans="1:20" x14ac:dyDescent="0.25">
      <c r="A103" s="20" t="s">
        <v>22</v>
      </c>
      <c r="B103" s="21">
        <f t="shared" si="1"/>
        <v>1271</v>
      </c>
      <c r="C103" s="22">
        <f t="shared" si="0"/>
        <v>2118</v>
      </c>
      <c r="D103" s="22">
        <f t="shared" si="0"/>
        <v>1975</v>
      </c>
      <c r="E103" s="22">
        <f t="shared" si="0"/>
        <v>5025</v>
      </c>
      <c r="F103" s="22">
        <f t="shared" si="0"/>
        <v>361</v>
      </c>
      <c r="G103" s="22">
        <f t="shared" si="0"/>
        <v>5092</v>
      </c>
      <c r="H103" s="22">
        <f t="shared" si="0"/>
        <v>8282</v>
      </c>
      <c r="I103" s="22">
        <f t="shared" si="0"/>
        <v>4614</v>
      </c>
      <c r="J103" s="22">
        <f t="shared" si="0"/>
        <v>4554</v>
      </c>
      <c r="K103" s="22">
        <f t="shared" si="0"/>
        <v>1165</v>
      </c>
      <c r="L103" s="22">
        <f t="shared" si="0"/>
        <v>7597</v>
      </c>
      <c r="M103" s="22">
        <f t="shared" si="0"/>
        <v>6015</v>
      </c>
      <c r="N103" s="22">
        <f t="shared" si="0"/>
        <v>3256</v>
      </c>
      <c r="O103" s="22">
        <f t="shared" si="0"/>
        <v>3068</v>
      </c>
      <c r="P103" s="22">
        <f t="shared" si="0"/>
        <v>3362</v>
      </c>
      <c r="Q103" s="22">
        <f t="shared" si="0"/>
        <v>18</v>
      </c>
      <c r="R103" s="23">
        <f t="shared" si="0"/>
        <v>10</v>
      </c>
      <c r="S103" s="24">
        <f t="shared" si="2"/>
        <v>57783</v>
      </c>
      <c r="T103" s="25">
        <f t="shared" si="3"/>
        <v>17932</v>
      </c>
    </row>
    <row r="104" spans="1:20" ht="15.75" thickBot="1" x14ac:dyDescent="0.3">
      <c r="A104" s="26" t="s">
        <v>23</v>
      </c>
      <c r="B104" s="27">
        <f t="shared" si="1"/>
        <v>74197</v>
      </c>
      <c r="C104" s="28">
        <f t="shared" si="0"/>
        <v>4670</v>
      </c>
      <c r="D104" s="28">
        <f t="shared" si="0"/>
        <v>15549</v>
      </c>
      <c r="E104" s="28">
        <f t="shared" si="0"/>
        <v>249641</v>
      </c>
      <c r="F104" s="28">
        <f t="shared" si="0"/>
        <v>29827</v>
      </c>
      <c r="G104" s="28">
        <f t="shared" si="0"/>
        <v>262426</v>
      </c>
      <c r="H104" s="28">
        <f t="shared" si="0"/>
        <v>456673</v>
      </c>
      <c r="I104" s="28">
        <f t="shared" si="0"/>
        <v>109223</v>
      </c>
      <c r="J104" s="28">
        <f t="shared" si="0"/>
        <v>168987</v>
      </c>
      <c r="K104" s="28">
        <f t="shared" si="0"/>
        <v>150257</v>
      </c>
      <c r="L104" s="28">
        <f t="shared" si="0"/>
        <v>445682</v>
      </c>
      <c r="M104" s="28">
        <f t="shared" si="0"/>
        <v>266615</v>
      </c>
      <c r="N104" s="28">
        <f t="shared" si="0"/>
        <v>152579</v>
      </c>
      <c r="O104" s="28">
        <f t="shared" si="0"/>
        <v>113279</v>
      </c>
      <c r="P104" s="28">
        <f t="shared" si="0"/>
        <v>224889</v>
      </c>
      <c r="Q104" s="28">
        <f t="shared" si="0"/>
        <v>14217</v>
      </c>
      <c r="R104" s="29">
        <f t="shared" si="0"/>
        <v>490</v>
      </c>
      <c r="S104" s="30">
        <f t="shared" si="2"/>
        <v>2739201</v>
      </c>
      <c r="T104" s="31">
        <f t="shared" si="3"/>
        <v>281709</v>
      </c>
    </row>
    <row r="105" spans="1:20" ht="15.75" thickBot="1" x14ac:dyDescent="0.3">
      <c r="A105" s="32" t="s">
        <v>24</v>
      </c>
      <c r="B105" s="33">
        <f>+SUM(B90:B104)</f>
        <v>306296</v>
      </c>
      <c r="C105" s="33">
        <f t="shared" ref="C105:R105" si="4">+SUM(C90:C104)</f>
        <v>36300</v>
      </c>
      <c r="D105" s="33">
        <f t="shared" si="4"/>
        <v>75845</v>
      </c>
      <c r="E105" s="33">
        <f t="shared" si="4"/>
        <v>451072</v>
      </c>
      <c r="F105" s="33">
        <f t="shared" si="4"/>
        <v>46486</v>
      </c>
      <c r="G105" s="33">
        <f t="shared" si="4"/>
        <v>522154</v>
      </c>
      <c r="H105" s="33">
        <f t="shared" si="4"/>
        <v>762943</v>
      </c>
      <c r="I105" s="33">
        <f t="shared" si="4"/>
        <v>194588</v>
      </c>
      <c r="J105" s="33">
        <f t="shared" si="4"/>
        <v>312168</v>
      </c>
      <c r="K105" s="33">
        <f t="shared" si="4"/>
        <v>207389</v>
      </c>
      <c r="L105" s="33">
        <f t="shared" si="4"/>
        <v>717365</v>
      </c>
      <c r="M105" s="33">
        <f t="shared" si="4"/>
        <v>670100</v>
      </c>
      <c r="N105" s="33">
        <f t="shared" si="4"/>
        <v>346476</v>
      </c>
      <c r="O105" s="33">
        <f t="shared" si="4"/>
        <v>180687</v>
      </c>
      <c r="P105" s="33">
        <f t="shared" si="4"/>
        <v>369912</v>
      </c>
      <c r="Q105" s="33">
        <f t="shared" si="4"/>
        <v>26369</v>
      </c>
      <c r="R105" s="33">
        <f t="shared" si="4"/>
        <v>758</v>
      </c>
      <c r="S105" s="34">
        <f>+SUM(B105:R105)</f>
        <v>5226908</v>
      </c>
      <c r="T105" s="33">
        <f>+SUM(T90:T104)</f>
        <v>849498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I59" sqref="I59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1256</v>
      </c>
      <c r="C6" s="16">
        <v>221</v>
      </c>
      <c r="D6" s="16">
        <v>1075</v>
      </c>
      <c r="E6" s="16">
        <v>3016</v>
      </c>
      <c r="F6" s="16">
        <v>208</v>
      </c>
      <c r="G6" s="16">
        <v>4412</v>
      </c>
      <c r="H6" s="16">
        <v>3969</v>
      </c>
      <c r="I6" s="16">
        <v>1975</v>
      </c>
      <c r="J6" s="16">
        <v>2671</v>
      </c>
      <c r="K6" s="16">
        <v>869</v>
      </c>
      <c r="L6" s="16">
        <v>2793</v>
      </c>
      <c r="M6" s="16">
        <v>11823</v>
      </c>
      <c r="N6" s="16">
        <v>4231</v>
      </c>
      <c r="O6" s="16">
        <v>1086</v>
      </c>
      <c r="P6" s="16">
        <v>2962</v>
      </c>
      <c r="Q6" s="16">
        <v>952</v>
      </c>
      <c r="R6" s="17">
        <v>1</v>
      </c>
      <c r="S6" s="18">
        <v>43520</v>
      </c>
      <c r="T6" s="19">
        <v>9376</v>
      </c>
    </row>
    <row r="7" spans="1:20" x14ac:dyDescent="0.25">
      <c r="A7" s="20" t="s">
        <v>10</v>
      </c>
      <c r="B7" s="21">
        <v>156</v>
      </c>
      <c r="C7" s="22">
        <v>53</v>
      </c>
      <c r="D7" s="22">
        <v>3538</v>
      </c>
      <c r="E7" s="22">
        <v>3225</v>
      </c>
      <c r="F7" s="22">
        <v>362</v>
      </c>
      <c r="G7" s="22">
        <v>7347</v>
      </c>
      <c r="H7" s="22">
        <v>8827</v>
      </c>
      <c r="I7" s="22">
        <v>3396</v>
      </c>
      <c r="J7" s="22">
        <v>3419</v>
      </c>
      <c r="K7" s="22">
        <v>1623</v>
      </c>
      <c r="L7" s="22">
        <v>6584</v>
      </c>
      <c r="M7" s="22">
        <v>14051</v>
      </c>
      <c r="N7" s="22">
        <v>3990</v>
      </c>
      <c r="O7" s="22">
        <v>1300</v>
      </c>
      <c r="P7" s="22">
        <v>4595</v>
      </c>
      <c r="Q7" s="22">
        <v>999</v>
      </c>
      <c r="R7" s="23">
        <v>1</v>
      </c>
      <c r="S7" s="24">
        <v>63466</v>
      </c>
      <c r="T7" s="25">
        <v>8131</v>
      </c>
    </row>
    <row r="8" spans="1:20" x14ac:dyDescent="0.25">
      <c r="A8" s="20" t="s">
        <v>11</v>
      </c>
      <c r="B8" s="21">
        <v>400</v>
      </c>
      <c r="C8" s="22">
        <v>28</v>
      </c>
      <c r="D8" s="22">
        <v>17602</v>
      </c>
      <c r="E8" s="22">
        <v>9762</v>
      </c>
      <c r="F8" s="22">
        <v>512</v>
      </c>
      <c r="G8" s="22">
        <v>17256</v>
      </c>
      <c r="H8" s="22">
        <v>13918</v>
      </c>
      <c r="I8" s="22">
        <v>5718</v>
      </c>
      <c r="J8" s="22">
        <v>8790</v>
      </c>
      <c r="K8" s="22">
        <v>4009</v>
      </c>
      <c r="L8" s="22">
        <v>19405</v>
      </c>
      <c r="M8" s="22">
        <v>17836</v>
      </c>
      <c r="N8" s="22">
        <v>6558</v>
      </c>
      <c r="O8" s="22">
        <v>3031</v>
      </c>
      <c r="P8" s="22">
        <v>10395</v>
      </c>
      <c r="Q8" s="22">
        <v>1392</v>
      </c>
      <c r="R8" s="23">
        <v>17</v>
      </c>
      <c r="S8" s="24">
        <v>136629</v>
      </c>
      <c r="T8" s="25">
        <v>12583</v>
      </c>
    </row>
    <row r="9" spans="1:20" x14ac:dyDescent="0.25">
      <c r="A9" s="20" t="s">
        <v>12</v>
      </c>
      <c r="B9" s="21">
        <v>4225</v>
      </c>
      <c r="C9" s="22">
        <v>24</v>
      </c>
      <c r="D9" s="22">
        <v>7337</v>
      </c>
      <c r="E9" s="22">
        <v>1946</v>
      </c>
      <c r="F9" s="22">
        <v>373</v>
      </c>
      <c r="G9" s="22">
        <v>5761</v>
      </c>
      <c r="H9" s="22">
        <v>4874</v>
      </c>
      <c r="I9" s="22">
        <v>1110</v>
      </c>
      <c r="J9" s="22">
        <v>3310</v>
      </c>
      <c r="K9" s="22">
        <v>1511</v>
      </c>
      <c r="L9" s="22">
        <v>6569</v>
      </c>
      <c r="M9" s="22">
        <v>11655</v>
      </c>
      <c r="N9" s="22">
        <v>1747</v>
      </c>
      <c r="O9" s="22">
        <v>1198</v>
      </c>
      <c r="P9" s="22">
        <v>3761</v>
      </c>
      <c r="Q9" s="22">
        <v>362</v>
      </c>
      <c r="R9" s="23">
        <v>5</v>
      </c>
      <c r="S9" s="24">
        <v>55768</v>
      </c>
      <c r="T9" s="25">
        <v>7342</v>
      </c>
    </row>
    <row r="10" spans="1:20" x14ac:dyDescent="0.25">
      <c r="A10" s="20" t="s">
        <v>13</v>
      </c>
      <c r="B10" s="21">
        <v>8600</v>
      </c>
      <c r="C10" s="22">
        <v>558</v>
      </c>
      <c r="D10" s="22">
        <v>7252</v>
      </c>
      <c r="E10" s="22">
        <v>5909</v>
      </c>
      <c r="F10" s="22">
        <v>849</v>
      </c>
      <c r="G10" s="22">
        <v>19123</v>
      </c>
      <c r="H10" s="22">
        <v>12733</v>
      </c>
      <c r="I10" s="22">
        <v>6271</v>
      </c>
      <c r="J10" s="22">
        <v>4712</v>
      </c>
      <c r="K10" s="22">
        <v>3154</v>
      </c>
      <c r="L10" s="22">
        <v>15303</v>
      </c>
      <c r="M10" s="22">
        <v>15458</v>
      </c>
      <c r="N10" s="22">
        <v>10524</v>
      </c>
      <c r="O10" s="22">
        <v>3021</v>
      </c>
      <c r="P10" s="22">
        <v>7688</v>
      </c>
      <c r="Q10" s="22">
        <v>1580</v>
      </c>
      <c r="R10" s="23">
        <v>94</v>
      </c>
      <c r="S10" s="24">
        <v>122829</v>
      </c>
      <c r="T10" s="25">
        <v>14658</v>
      </c>
    </row>
    <row r="11" spans="1:20" x14ac:dyDescent="0.25">
      <c r="A11" s="20" t="s">
        <v>14</v>
      </c>
      <c r="B11" s="21">
        <v>13732</v>
      </c>
      <c r="C11" s="22">
        <v>269</v>
      </c>
      <c r="D11" s="22">
        <v>5968</v>
      </c>
      <c r="E11" s="22">
        <v>12407</v>
      </c>
      <c r="F11" s="22">
        <v>1106</v>
      </c>
      <c r="G11" s="22">
        <v>39379</v>
      </c>
      <c r="H11" s="22">
        <v>27618</v>
      </c>
      <c r="I11" s="22">
        <v>11222</v>
      </c>
      <c r="J11" s="22">
        <v>17560</v>
      </c>
      <c r="K11" s="22">
        <v>10425</v>
      </c>
      <c r="L11" s="22">
        <v>38155</v>
      </c>
      <c r="M11" s="22">
        <v>53613</v>
      </c>
      <c r="N11" s="22">
        <v>21866</v>
      </c>
      <c r="O11" s="22">
        <v>8662</v>
      </c>
      <c r="P11" s="22">
        <v>23154</v>
      </c>
      <c r="Q11" s="22">
        <v>3409</v>
      </c>
      <c r="R11" s="23">
        <v>48</v>
      </c>
      <c r="S11" s="24">
        <v>288593</v>
      </c>
      <c r="T11" s="25">
        <v>54727</v>
      </c>
    </row>
    <row r="12" spans="1:20" x14ac:dyDescent="0.25">
      <c r="A12" s="20" t="s">
        <v>15</v>
      </c>
      <c r="B12" s="21">
        <v>38918</v>
      </c>
      <c r="C12" s="22">
        <v>854</v>
      </c>
      <c r="D12" s="22">
        <v>5229</v>
      </c>
      <c r="E12" s="22">
        <v>17502</v>
      </c>
      <c r="F12" s="22">
        <v>1019</v>
      </c>
      <c r="G12" s="22">
        <v>18697</v>
      </c>
      <c r="H12" s="22">
        <v>22863</v>
      </c>
      <c r="I12" s="22">
        <v>2561</v>
      </c>
      <c r="J12" s="22">
        <v>6806</v>
      </c>
      <c r="K12" s="22">
        <v>4505</v>
      </c>
      <c r="L12" s="22">
        <v>16045</v>
      </c>
      <c r="M12" s="22">
        <v>26775</v>
      </c>
      <c r="N12" s="22">
        <v>8257</v>
      </c>
      <c r="O12" s="22">
        <v>4590</v>
      </c>
      <c r="P12" s="22">
        <v>10502</v>
      </c>
      <c r="Q12" s="22">
        <v>586</v>
      </c>
      <c r="R12" s="23">
        <v>4</v>
      </c>
      <c r="S12" s="24">
        <v>185713</v>
      </c>
      <c r="T12" s="25">
        <v>35132</v>
      </c>
    </row>
    <row r="13" spans="1:20" x14ac:dyDescent="0.25">
      <c r="A13" s="20" t="s">
        <v>16</v>
      </c>
      <c r="B13" s="21">
        <v>37802</v>
      </c>
      <c r="C13" s="22">
        <v>74</v>
      </c>
      <c r="D13" s="22">
        <v>584</v>
      </c>
      <c r="E13" s="22">
        <v>12862</v>
      </c>
      <c r="F13" s="22">
        <v>1165</v>
      </c>
      <c r="G13" s="22">
        <v>16647</v>
      </c>
      <c r="H13" s="22">
        <v>20607</v>
      </c>
      <c r="I13" s="22">
        <v>4247</v>
      </c>
      <c r="J13" s="22">
        <v>5516</v>
      </c>
      <c r="K13" s="22">
        <v>4289</v>
      </c>
      <c r="L13" s="22">
        <v>15332</v>
      </c>
      <c r="M13" s="22">
        <v>36978</v>
      </c>
      <c r="N13" s="22">
        <v>9431</v>
      </c>
      <c r="O13" s="22">
        <v>3246</v>
      </c>
      <c r="P13" s="22">
        <v>10180</v>
      </c>
      <c r="Q13" s="22">
        <v>175</v>
      </c>
      <c r="R13" s="23">
        <v>6</v>
      </c>
      <c r="S13" s="24">
        <v>179141</v>
      </c>
      <c r="T13" s="25">
        <v>24551</v>
      </c>
    </row>
    <row r="14" spans="1:20" x14ac:dyDescent="0.25">
      <c r="A14" s="20" t="s">
        <v>17</v>
      </c>
      <c r="B14" s="21">
        <v>18445</v>
      </c>
      <c r="C14" s="22">
        <v>2734</v>
      </c>
      <c r="D14" s="22">
        <v>1816</v>
      </c>
      <c r="E14" s="22">
        <v>21712</v>
      </c>
      <c r="F14" s="22">
        <v>2129</v>
      </c>
      <c r="G14" s="22">
        <v>48959</v>
      </c>
      <c r="H14" s="22">
        <v>30599</v>
      </c>
      <c r="I14" s="22">
        <v>6700</v>
      </c>
      <c r="J14" s="22">
        <v>16215</v>
      </c>
      <c r="K14" s="22">
        <v>9473</v>
      </c>
      <c r="L14" s="22">
        <v>31344</v>
      </c>
      <c r="M14" s="22">
        <v>54399</v>
      </c>
      <c r="N14" s="22">
        <v>28954</v>
      </c>
      <c r="O14" s="22">
        <v>9462</v>
      </c>
      <c r="P14" s="22">
        <v>21280</v>
      </c>
      <c r="Q14" s="22">
        <v>456</v>
      </c>
      <c r="R14" s="23">
        <v>14</v>
      </c>
      <c r="S14" s="24">
        <v>304691</v>
      </c>
      <c r="T14" s="25">
        <v>44463</v>
      </c>
    </row>
    <row r="15" spans="1:20" x14ac:dyDescent="0.25">
      <c r="A15" s="20" t="s">
        <v>18</v>
      </c>
      <c r="B15" s="21">
        <v>8821</v>
      </c>
      <c r="C15" s="22">
        <v>602</v>
      </c>
      <c r="D15" s="22">
        <v>289</v>
      </c>
      <c r="E15" s="22">
        <v>8339</v>
      </c>
      <c r="F15" s="22">
        <v>930</v>
      </c>
      <c r="G15" s="22">
        <v>15623</v>
      </c>
      <c r="H15" s="22">
        <v>13655</v>
      </c>
      <c r="I15" s="22">
        <v>5012</v>
      </c>
      <c r="J15" s="22">
        <v>3511</v>
      </c>
      <c r="K15" s="22">
        <v>3151</v>
      </c>
      <c r="L15" s="22">
        <v>7567</v>
      </c>
      <c r="M15" s="22">
        <v>21276</v>
      </c>
      <c r="N15" s="22">
        <v>10433</v>
      </c>
      <c r="O15" s="22">
        <v>3552</v>
      </c>
      <c r="P15" s="22">
        <v>6259</v>
      </c>
      <c r="Q15" s="22">
        <v>262</v>
      </c>
      <c r="R15" s="23">
        <v>3</v>
      </c>
      <c r="S15" s="24">
        <v>109285</v>
      </c>
      <c r="T15" s="25">
        <v>14750</v>
      </c>
    </row>
    <row r="16" spans="1:20" x14ac:dyDescent="0.25">
      <c r="A16" s="20" t="s">
        <v>19</v>
      </c>
      <c r="B16" s="21">
        <v>5449</v>
      </c>
      <c r="C16" s="22">
        <v>533</v>
      </c>
      <c r="D16" s="22">
        <v>144</v>
      </c>
      <c r="E16" s="22">
        <v>4656</v>
      </c>
      <c r="F16" s="22">
        <v>179</v>
      </c>
      <c r="G16" s="22">
        <v>5170</v>
      </c>
      <c r="H16" s="22">
        <v>5342</v>
      </c>
      <c r="I16" s="22">
        <v>3141</v>
      </c>
      <c r="J16" s="22">
        <v>2587</v>
      </c>
      <c r="K16" s="22">
        <v>1545</v>
      </c>
      <c r="L16" s="22">
        <v>5502</v>
      </c>
      <c r="M16" s="22">
        <v>12734</v>
      </c>
      <c r="N16" s="22">
        <v>6420</v>
      </c>
      <c r="O16" s="22">
        <v>2439</v>
      </c>
      <c r="P16" s="22">
        <v>3626</v>
      </c>
      <c r="Q16" s="22">
        <v>37</v>
      </c>
      <c r="R16" s="23">
        <v>10</v>
      </c>
      <c r="S16" s="24">
        <v>59514</v>
      </c>
      <c r="T16" s="25">
        <v>13570</v>
      </c>
    </row>
    <row r="17" spans="1:20" x14ac:dyDescent="0.25">
      <c r="A17" s="20" t="s">
        <v>20</v>
      </c>
      <c r="B17" s="21">
        <v>8800</v>
      </c>
      <c r="C17" s="22">
        <v>13932</v>
      </c>
      <c r="D17" s="22">
        <v>312</v>
      </c>
      <c r="E17" s="22">
        <v>12981</v>
      </c>
      <c r="F17" s="22">
        <v>575</v>
      </c>
      <c r="G17" s="22">
        <v>12335</v>
      </c>
      <c r="H17" s="22">
        <v>14945</v>
      </c>
      <c r="I17" s="22">
        <v>4128</v>
      </c>
      <c r="J17" s="22">
        <v>7091</v>
      </c>
      <c r="K17" s="22">
        <v>5130</v>
      </c>
      <c r="L17" s="22">
        <v>13771</v>
      </c>
      <c r="M17" s="22">
        <v>25310</v>
      </c>
      <c r="N17" s="22">
        <v>7553</v>
      </c>
      <c r="O17" s="22">
        <v>4688</v>
      </c>
      <c r="P17" s="22">
        <v>6514</v>
      </c>
      <c r="Q17" s="22">
        <v>122</v>
      </c>
      <c r="R17" s="23">
        <v>1</v>
      </c>
      <c r="S17" s="24">
        <v>138188</v>
      </c>
      <c r="T17" s="25">
        <v>18529</v>
      </c>
    </row>
    <row r="18" spans="1:20" x14ac:dyDescent="0.25">
      <c r="A18" s="20" t="s">
        <v>21</v>
      </c>
      <c r="B18" s="21">
        <v>574</v>
      </c>
      <c r="C18" s="22">
        <v>902</v>
      </c>
      <c r="D18" s="22">
        <v>424</v>
      </c>
      <c r="E18" s="22">
        <v>361</v>
      </c>
      <c r="F18" s="22">
        <v>233</v>
      </c>
      <c r="G18" s="22">
        <v>1364</v>
      </c>
      <c r="H18" s="22">
        <v>1780</v>
      </c>
      <c r="I18" s="22">
        <v>277</v>
      </c>
      <c r="J18" s="22">
        <v>630</v>
      </c>
      <c r="K18" s="22">
        <v>408</v>
      </c>
      <c r="L18" s="22">
        <v>1379</v>
      </c>
      <c r="M18" s="22">
        <v>5478</v>
      </c>
      <c r="N18" s="22">
        <v>978</v>
      </c>
      <c r="O18" s="22">
        <v>476</v>
      </c>
      <c r="P18" s="22">
        <v>897</v>
      </c>
      <c r="Q18" s="22">
        <v>5</v>
      </c>
      <c r="R18" s="23">
        <v>0</v>
      </c>
      <c r="S18" s="24">
        <v>16166</v>
      </c>
      <c r="T18" s="25">
        <v>3071</v>
      </c>
    </row>
    <row r="19" spans="1:20" x14ac:dyDescent="0.25">
      <c r="A19" s="20" t="s">
        <v>22</v>
      </c>
      <c r="B19" s="21">
        <v>636</v>
      </c>
      <c r="C19" s="22">
        <v>1912</v>
      </c>
      <c r="D19" s="22">
        <v>1902</v>
      </c>
      <c r="E19" s="22">
        <v>4036</v>
      </c>
      <c r="F19" s="22">
        <v>356</v>
      </c>
      <c r="G19" s="22">
        <v>4330</v>
      </c>
      <c r="H19" s="22">
        <v>5706</v>
      </c>
      <c r="I19" s="22">
        <v>3610</v>
      </c>
      <c r="J19" s="22">
        <v>3706</v>
      </c>
      <c r="K19" s="22">
        <v>1092</v>
      </c>
      <c r="L19" s="22">
        <v>3929</v>
      </c>
      <c r="M19" s="22">
        <v>4969</v>
      </c>
      <c r="N19" s="22">
        <v>2227</v>
      </c>
      <c r="O19" s="22">
        <v>930</v>
      </c>
      <c r="P19" s="22">
        <v>2721</v>
      </c>
      <c r="Q19" s="22">
        <v>12</v>
      </c>
      <c r="R19" s="23">
        <v>4</v>
      </c>
      <c r="S19" s="24">
        <v>42078</v>
      </c>
      <c r="T19" s="25">
        <v>7169</v>
      </c>
    </row>
    <row r="20" spans="1:20" ht="15.75" thickBot="1" x14ac:dyDescent="0.3">
      <c r="A20" s="26" t="s">
        <v>23</v>
      </c>
      <c r="B20" s="27">
        <v>45802</v>
      </c>
      <c r="C20" s="28">
        <v>2814</v>
      </c>
      <c r="D20" s="28">
        <v>8409</v>
      </c>
      <c r="E20" s="28">
        <v>136481</v>
      </c>
      <c r="F20" s="28">
        <v>7147</v>
      </c>
      <c r="G20" s="28">
        <v>213263</v>
      </c>
      <c r="H20" s="28">
        <v>246545</v>
      </c>
      <c r="I20" s="28">
        <v>75909</v>
      </c>
      <c r="J20" s="28">
        <v>107771</v>
      </c>
      <c r="K20" s="28">
        <v>117881</v>
      </c>
      <c r="L20" s="28">
        <v>328512</v>
      </c>
      <c r="M20" s="28">
        <v>230600</v>
      </c>
      <c r="N20" s="28">
        <v>106015</v>
      </c>
      <c r="O20" s="28">
        <v>57271</v>
      </c>
      <c r="P20" s="28">
        <v>182452</v>
      </c>
      <c r="Q20" s="28">
        <v>12817</v>
      </c>
      <c r="R20" s="29">
        <v>488</v>
      </c>
      <c r="S20" s="30">
        <v>1880177</v>
      </c>
      <c r="T20" s="31">
        <v>172405</v>
      </c>
    </row>
    <row r="21" spans="1:20" ht="15.75" thickBot="1" x14ac:dyDescent="0.3">
      <c r="A21" s="32" t="s">
        <v>24</v>
      </c>
      <c r="B21" s="33">
        <v>193616</v>
      </c>
      <c r="C21" s="33">
        <v>25510</v>
      </c>
      <c r="D21" s="33">
        <v>61881</v>
      </c>
      <c r="E21" s="33">
        <v>255195</v>
      </c>
      <c r="F21" s="33">
        <v>17143</v>
      </c>
      <c r="G21" s="33">
        <v>429666</v>
      </c>
      <c r="H21" s="33">
        <v>433981</v>
      </c>
      <c r="I21" s="33">
        <v>135277</v>
      </c>
      <c r="J21" s="33">
        <v>194295</v>
      </c>
      <c r="K21" s="33">
        <v>169065</v>
      </c>
      <c r="L21" s="33">
        <v>512190</v>
      </c>
      <c r="M21" s="33">
        <v>542955</v>
      </c>
      <c r="N21" s="33">
        <v>229184</v>
      </c>
      <c r="O21" s="33">
        <v>104952</v>
      </c>
      <c r="P21" s="33">
        <v>296986</v>
      </c>
      <c r="Q21" s="33">
        <v>23166</v>
      </c>
      <c r="R21" s="33">
        <v>696</v>
      </c>
      <c r="S21" s="34">
        <v>3625758</v>
      </c>
      <c r="T21" s="33">
        <v>440457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472</v>
      </c>
      <c r="C27" s="16">
        <v>98</v>
      </c>
      <c r="D27" s="16">
        <v>107</v>
      </c>
      <c r="E27" s="16">
        <v>1023</v>
      </c>
      <c r="F27" s="16">
        <v>138</v>
      </c>
      <c r="G27" s="16">
        <v>1113</v>
      </c>
      <c r="H27" s="16">
        <v>6470</v>
      </c>
      <c r="I27" s="16">
        <v>1259</v>
      </c>
      <c r="J27" s="16">
        <v>976</v>
      </c>
      <c r="K27" s="16">
        <v>140</v>
      </c>
      <c r="L27" s="16">
        <v>2949</v>
      </c>
      <c r="M27" s="16">
        <v>598</v>
      </c>
      <c r="N27" s="16">
        <v>824</v>
      </c>
      <c r="O27" s="16">
        <v>134</v>
      </c>
      <c r="P27" s="16">
        <v>575</v>
      </c>
      <c r="Q27" s="16">
        <v>12</v>
      </c>
      <c r="R27" s="17">
        <v>0</v>
      </c>
      <c r="S27" s="18">
        <v>16888</v>
      </c>
      <c r="T27" s="19">
        <v>3868</v>
      </c>
    </row>
    <row r="28" spans="1:20" x14ac:dyDescent="0.25">
      <c r="A28" s="20" t="s">
        <v>10</v>
      </c>
      <c r="B28" s="21">
        <v>44</v>
      </c>
      <c r="C28" s="22">
        <v>258</v>
      </c>
      <c r="D28" s="22">
        <v>555</v>
      </c>
      <c r="E28" s="22">
        <v>1065</v>
      </c>
      <c r="F28" s="22">
        <v>253</v>
      </c>
      <c r="G28" s="22">
        <v>1850</v>
      </c>
      <c r="H28" s="22">
        <v>2136</v>
      </c>
      <c r="I28" s="22">
        <v>771</v>
      </c>
      <c r="J28" s="22">
        <v>1413</v>
      </c>
      <c r="K28" s="22">
        <v>137</v>
      </c>
      <c r="L28" s="22">
        <v>1458</v>
      </c>
      <c r="M28" s="22">
        <v>740</v>
      </c>
      <c r="N28" s="22">
        <v>1197</v>
      </c>
      <c r="O28" s="22">
        <v>273</v>
      </c>
      <c r="P28" s="22">
        <v>682</v>
      </c>
      <c r="Q28" s="22">
        <v>51</v>
      </c>
      <c r="R28" s="23">
        <v>23</v>
      </c>
      <c r="S28" s="24">
        <v>12906</v>
      </c>
      <c r="T28" s="25">
        <v>7037</v>
      </c>
    </row>
    <row r="29" spans="1:20" x14ac:dyDescent="0.25">
      <c r="A29" s="20" t="s">
        <v>11</v>
      </c>
      <c r="B29" s="21">
        <v>57</v>
      </c>
      <c r="C29" s="22">
        <v>38</v>
      </c>
      <c r="D29" s="22">
        <v>622</v>
      </c>
      <c r="E29" s="22">
        <v>2433</v>
      </c>
      <c r="F29" s="22">
        <v>1018</v>
      </c>
      <c r="G29" s="22">
        <v>3083</v>
      </c>
      <c r="H29" s="22">
        <v>5004</v>
      </c>
      <c r="I29" s="22">
        <v>1475</v>
      </c>
      <c r="J29" s="22">
        <v>3290</v>
      </c>
      <c r="K29" s="22">
        <v>343</v>
      </c>
      <c r="L29" s="22">
        <v>7867</v>
      </c>
      <c r="M29" s="22">
        <v>2145</v>
      </c>
      <c r="N29" s="22">
        <v>3783</v>
      </c>
      <c r="O29" s="22">
        <v>309</v>
      </c>
      <c r="P29" s="22">
        <v>1531</v>
      </c>
      <c r="Q29" s="22">
        <v>10</v>
      </c>
      <c r="R29" s="23">
        <v>0</v>
      </c>
      <c r="S29" s="24">
        <v>33008</v>
      </c>
      <c r="T29" s="25">
        <v>13995</v>
      </c>
    </row>
    <row r="30" spans="1:20" x14ac:dyDescent="0.25">
      <c r="A30" s="20" t="s">
        <v>12</v>
      </c>
      <c r="B30" s="21">
        <v>356</v>
      </c>
      <c r="C30" s="22">
        <v>95</v>
      </c>
      <c r="D30" s="22">
        <v>443</v>
      </c>
      <c r="E30" s="22">
        <v>454</v>
      </c>
      <c r="F30" s="22">
        <v>150</v>
      </c>
      <c r="G30" s="22">
        <v>682</v>
      </c>
      <c r="H30" s="22">
        <v>1713</v>
      </c>
      <c r="I30" s="22">
        <v>1100</v>
      </c>
      <c r="J30" s="22">
        <v>842</v>
      </c>
      <c r="K30" s="22">
        <v>64</v>
      </c>
      <c r="L30" s="22">
        <v>1273</v>
      </c>
      <c r="M30" s="22">
        <v>3759</v>
      </c>
      <c r="N30" s="22">
        <v>501</v>
      </c>
      <c r="O30" s="22">
        <v>42</v>
      </c>
      <c r="P30" s="22">
        <v>515</v>
      </c>
      <c r="Q30" s="22">
        <v>1</v>
      </c>
      <c r="R30" s="23">
        <v>0</v>
      </c>
      <c r="S30" s="24">
        <v>11990</v>
      </c>
      <c r="T30" s="25">
        <v>1759</v>
      </c>
    </row>
    <row r="31" spans="1:20" x14ac:dyDescent="0.25">
      <c r="A31" s="20" t="s">
        <v>13</v>
      </c>
      <c r="B31" s="21">
        <v>1176</v>
      </c>
      <c r="C31" s="22">
        <v>10</v>
      </c>
      <c r="D31" s="22">
        <v>1192</v>
      </c>
      <c r="E31" s="22">
        <v>1001</v>
      </c>
      <c r="F31" s="22">
        <v>80</v>
      </c>
      <c r="G31" s="22">
        <v>1822</v>
      </c>
      <c r="H31" s="22">
        <v>5375</v>
      </c>
      <c r="I31" s="22">
        <v>1082</v>
      </c>
      <c r="J31" s="22">
        <v>1645</v>
      </c>
      <c r="K31" s="22">
        <v>177</v>
      </c>
      <c r="L31" s="22">
        <v>2330</v>
      </c>
      <c r="M31" s="22">
        <v>8376</v>
      </c>
      <c r="N31" s="22">
        <v>2496</v>
      </c>
      <c r="O31" s="22">
        <v>4825</v>
      </c>
      <c r="P31" s="22">
        <v>495</v>
      </c>
      <c r="Q31" s="22">
        <v>10</v>
      </c>
      <c r="R31" s="23">
        <v>0</v>
      </c>
      <c r="S31" s="24">
        <v>32092</v>
      </c>
      <c r="T31" s="25">
        <v>13874</v>
      </c>
    </row>
    <row r="32" spans="1:20" x14ac:dyDescent="0.25">
      <c r="A32" s="20" t="s">
        <v>14</v>
      </c>
      <c r="B32" s="21">
        <v>2243</v>
      </c>
      <c r="C32" s="22">
        <v>267</v>
      </c>
      <c r="D32" s="22">
        <v>954</v>
      </c>
      <c r="E32" s="22">
        <v>3900</v>
      </c>
      <c r="F32" s="22">
        <v>288</v>
      </c>
      <c r="G32" s="22">
        <v>3183</v>
      </c>
      <c r="H32" s="22">
        <v>11511</v>
      </c>
      <c r="I32" s="22">
        <v>1294</v>
      </c>
      <c r="J32" s="22">
        <v>6274</v>
      </c>
      <c r="K32" s="22">
        <v>406</v>
      </c>
      <c r="L32" s="22">
        <v>6711</v>
      </c>
      <c r="M32" s="22">
        <v>6918</v>
      </c>
      <c r="N32" s="22">
        <v>4090</v>
      </c>
      <c r="O32" s="22">
        <v>1191</v>
      </c>
      <c r="P32" s="22">
        <v>1109</v>
      </c>
      <c r="Q32" s="22">
        <v>361</v>
      </c>
      <c r="R32" s="23">
        <v>0</v>
      </c>
      <c r="S32" s="24">
        <v>50700</v>
      </c>
      <c r="T32" s="25">
        <v>24221</v>
      </c>
    </row>
    <row r="33" spans="1:20" x14ac:dyDescent="0.25">
      <c r="A33" s="20" t="s">
        <v>15</v>
      </c>
      <c r="B33" s="21">
        <v>1275</v>
      </c>
      <c r="C33" s="22">
        <v>10</v>
      </c>
      <c r="D33" s="22">
        <v>171</v>
      </c>
      <c r="E33" s="22">
        <v>800</v>
      </c>
      <c r="F33" s="22">
        <v>55</v>
      </c>
      <c r="G33" s="22">
        <v>790</v>
      </c>
      <c r="H33" s="22">
        <v>3780</v>
      </c>
      <c r="I33" s="22">
        <v>1131</v>
      </c>
      <c r="J33" s="22">
        <v>958</v>
      </c>
      <c r="K33" s="22">
        <v>213</v>
      </c>
      <c r="L33" s="22">
        <v>5639</v>
      </c>
      <c r="M33" s="22">
        <v>2465</v>
      </c>
      <c r="N33" s="22">
        <v>6136</v>
      </c>
      <c r="O33" s="22">
        <v>149</v>
      </c>
      <c r="P33" s="22">
        <v>4343</v>
      </c>
      <c r="Q33" s="22">
        <v>14</v>
      </c>
      <c r="R33" s="23">
        <v>0</v>
      </c>
      <c r="S33" s="24">
        <v>27929</v>
      </c>
      <c r="T33" s="25">
        <v>8842</v>
      </c>
    </row>
    <row r="34" spans="1:20" x14ac:dyDescent="0.25">
      <c r="A34" s="20" t="s">
        <v>16</v>
      </c>
      <c r="B34" s="21">
        <v>13100</v>
      </c>
      <c r="C34" s="22">
        <v>8</v>
      </c>
      <c r="D34" s="22">
        <v>185</v>
      </c>
      <c r="E34" s="22">
        <v>7580</v>
      </c>
      <c r="F34" s="22">
        <v>446</v>
      </c>
      <c r="G34" s="22">
        <v>3197</v>
      </c>
      <c r="H34" s="22">
        <v>10050</v>
      </c>
      <c r="I34" s="22">
        <v>1116</v>
      </c>
      <c r="J34" s="22">
        <v>3650</v>
      </c>
      <c r="K34" s="22">
        <v>380</v>
      </c>
      <c r="L34" s="22">
        <v>5046</v>
      </c>
      <c r="M34" s="22">
        <v>10117</v>
      </c>
      <c r="N34" s="22">
        <v>4716</v>
      </c>
      <c r="O34" s="22">
        <v>1045</v>
      </c>
      <c r="P34" s="22">
        <v>2831</v>
      </c>
      <c r="Q34" s="22">
        <v>14</v>
      </c>
      <c r="R34" s="23">
        <v>0</v>
      </c>
      <c r="S34" s="24">
        <v>63481</v>
      </c>
      <c r="T34" s="25">
        <v>19251</v>
      </c>
    </row>
    <row r="35" spans="1:20" x14ac:dyDescent="0.25">
      <c r="A35" s="20" t="s">
        <v>17</v>
      </c>
      <c r="B35" s="21">
        <v>10695</v>
      </c>
      <c r="C35" s="22">
        <v>462</v>
      </c>
      <c r="D35" s="22">
        <v>499</v>
      </c>
      <c r="E35" s="22">
        <v>14533</v>
      </c>
      <c r="F35" s="22">
        <v>723</v>
      </c>
      <c r="G35" s="22">
        <v>6412</v>
      </c>
      <c r="H35" s="22">
        <v>19225</v>
      </c>
      <c r="I35" s="22">
        <v>3354</v>
      </c>
      <c r="J35" s="22">
        <v>7099</v>
      </c>
      <c r="K35" s="22">
        <v>1449</v>
      </c>
      <c r="L35" s="22">
        <v>13702</v>
      </c>
      <c r="M35" s="22">
        <v>15976</v>
      </c>
      <c r="N35" s="22">
        <v>8578</v>
      </c>
      <c r="O35" s="22">
        <v>1590</v>
      </c>
      <c r="P35" s="22">
        <v>3830</v>
      </c>
      <c r="Q35" s="22">
        <v>38</v>
      </c>
      <c r="R35" s="23">
        <v>0</v>
      </c>
      <c r="S35" s="24">
        <v>108165</v>
      </c>
      <c r="T35" s="25">
        <v>43904</v>
      </c>
    </row>
    <row r="36" spans="1:20" x14ac:dyDescent="0.25">
      <c r="A36" s="20" t="s">
        <v>18</v>
      </c>
      <c r="B36" s="21">
        <v>6287</v>
      </c>
      <c r="C36" s="22">
        <v>84</v>
      </c>
      <c r="D36" s="22">
        <v>147</v>
      </c>
      <c r="E36" s="22">
        <v>3020</v>
      </c>
      <c r="F36" s="22">
        <v>70</v>
      </c>
      <c r="G36" s="22">
        <v>2413</v>
      </c>
      <c r="H36" s="22">
        <v>7736</v>
      </c>
      <c r="I36" s="22">
        <v>854</v>
      </c>
      <c r="J36" s="22">
        <v>4766</v>
      </c>
      <c r="K36" s="22">
        <v>201</v>
      </c>
      <c r="L36" s="22">
        <v>3744</v>
      </c>
      <c r="M36" s="22">
        <v>16565</v>
      </c>
      <c r="N36" s="22">
        <v>9861</v>
      </c>
      <c r="O36" s="22">
        <v>1198</v>
      </c>
      <c r="P36" s="22">
        <v>1526</v>
      </c>
      <c r="Q36" s="22">
        <v>45</v>
      </c>
      <c r="R36" s="23">
        <v>0</v>
      </c>
      <c r="S36" s="24">
        <v>58517</v>
      </c>
      <c r="T36" s="25">
        <v>17980</v>
      </c>
    </row>
    <row r="37" spans="1:20" x14ac:dyDescent="0.25">
      <c r="A37" s="20" t="s">
        <v>19</v>
      </c>
      <c r="B37" s="21">
        <v>3561</v>
      </c>
      <c r="C37" s="22">
        <v>390</v>
      </c>
      <c r="D37" s="22">
        <v>124</v>
      </c>
      <c r="E37" s="22">
        <v>3414</v>
      </c>
      <c r="F37" s="22">
        <v>126</v>
      </c>
      <c r="G37" s="22">
        <v>761</v>
      </c>
      <c r="H37" s="22">
        <v>2995</v>
      </c>
      <c r="I37" s="22">
        <v>334</v>
      </c>
      <c r="J37" s="22">
        <v>1034</v>
      </c>
      <c r="K37" s="22">
        <v>143</v>
      </c>
      <c r="L37" s="22">
        <v>1625</v>
      </c>
      <c r="M37" s="22">
        <v>4933</v>
      </c>
      <c r="N37" s="22">
        <v>1111</v>
      </c>
      <c r="O37" s="22">
        <v>116</v>
      </c>
      <c r="P37" s="22">
        <v>655</v>
      </c>
      <c r="Q37" s="22">
        <v>2</v>
      </c>
      <c r="R37" s="23">
        <v>0</v>
      </c>
      <c r="S37" s="24">
        <v>21324</v>
      </c>
      <c r="T37" s="25">
        <v>6303</v>
      </c>
    </row>
    <row r="38" spans="1:20" x14ac:dyDescent="0.25">
      <c r="A38" s="20" t="s">
        <v>20</v>
      </c>
      <c r="B38" s="21">
        <v>5112</v>
      </c>
      <c r="C38" s="22">
        <v>6258</v>
      </c>
      <c r="D38" s="22">
        <v>284</v>
      </c>
      <c r="E38" s="22">
        <v>6469</v>
      </c>
      <c r="F38" s="22">
        <v>472</v>
      </c>
      <c r="G38" s="22">
        <v>2164</v>
      </c>
      <c r="H38" s="22">
        <v>12464</v>
      </c>
      <c r="I38" s="22">
        <v>1769</v>
      </c>
      <c r="J38" s="22">
        <v>5107</v>
      </c>
      <c r="K38" s="22">
        <v>266</v>
      </c>
      <c r="L38" s="22">
        <v>8085</v>
      </c>
      <c r="M38" s="22">
        <v>11349</v>
      </c>
      <c r="N38" s="22">
        <v>10503</v>
      </c>
      <c r="O38" s="22">
        <v>1739</v>
      </c>
      <c r="P38" s="22">
        <v>2951</v>
      </c>
      <c r="Q38" s="22">
        <v>53</v>
      </c>
      <c r="R38" s="23">
        <v>12</v>
      </c>
      <c r="S38" s="24">
        <v>75057</v>
      </c>
      <c r="T38" s="25">
        <v>16578</v>
      </c>
    </row>
    <row r="39" spans="1:20" x14ac:dyDescent="0.25">
      <c r="A39" s="20" t="s">
        <v>21</v>
      </c>
      <c r="B39" s="21">
        <v>19</v>
      </c>
      <c r="C39" s="22">
        <v>336</v>
      </c>
      <c r="D39" s="22">
        <v>6</v>
      </c>
      <c r="E39" s="22">
        <v>212</v>
      </c>
      <c r="F39" s="22">
        <v>1</v>
      </c>
      <c r="G39" s="22">
        <v>196</v>
      </c>
      <c r="H39" s="22">
        <v>830</v>
      </c>
      <c r="I39" s="22">
        <v>56</v>
      </c>
      <c r="J39" s="22">
        <v>297</v>
      </c>
      <c r="K39" s="22">
        <v>9</v>
      </c>
      <c r="L39" s="22">
        <v>326</v>
      </c>
      <c r="M39" s="22">
        <v>1444</v>
      </c>
      <c r="N39" s="22">
        <v>473</v>
      </c>
      <c r="O39" s="22">
        <v>91</v>
      </c>
      <c r="P39" s="22">
        <v>280</v>
      </c>
      <c r="Q39" s="22">
        <v>1</v>
      </c>
      <c r="R39" s="23">
        <v>0</v>
      </c>
      <c r="S39" s="24">
        <v>4577</v>
      </c>
      <c r="T39" s="25">
        <v>946</v>
      </c>
    </row>
    <row r="40" spans="1:20" x14ac:dyDescent="0.25">
      <c r="A40" s="20" t="s">
        <v>22</v>
      </c>
      <c r="B40" s="21">
        <v>411</v>
      </c>
      <c r="C40" s="22">
        <v>223</v>
      </c>
      <c r="D40" s="22">
        <v>55</v>
      </c>
      <c r="E40" s="22">
        <v>975</v>
      </c>
      <c r="F40" s="22">
        <v>5</v>
      </c>
      <c r="G40" s="22">
        <v>613</v>
      </c>
      <c r="H40" s="22">
        <v>2493</v>
      </c>
      <c r="I40" s="22">
        <v>672</v>
      </c>
      <c r="J40" s="22">
        <v>879</v>
      </c>
      <c r="K40" s="22">
        <v>74</v>
      </c>
      <c r="L40" s="22">
        <v>3547</v>
      </c>
      <c r="M40" s="22">
        <v>1142</v>
      </c>
      <c r="N40" s="22">
        <v>1057</v>
      </c>
      <c r="O40" s="22">
        <v>2146</v>
      </c>
      <c r="P40" s="22">
        <v>625</v>
      </c>
      <c r="Q40" s="22">
        <v>1</v>
      </c>
      <c r="R40" s="23">
        <v>7</v>
      </c>
      <c r="S40" s="24">
        <v>14925</v>
      </c>
      <c r="T40" s="25">
        <v>5931</v>
      </c>
    </row>
    <row r="41" spans="1:20" ht="15.75" thickBot="1" x14ac:dyDescent="0.3">
      <c r="A41" s="26" t="s">
        <v>23</v>
      </c>
      <c r="B41" s="27">
        <v>11051</v>
      </c>
      <c r="C41" s="28">
        <v>1754</v>
      </c>
      <c r="D41" s="28">
        <v>4500</v>
      </c>
      <c r="E41" s="28">
        <v>54624</v>
      </c>
      <c r="F41" s="28">
        <v>1634</v>
      </c>
      <c r="G41" s="28">
        <v>21909</v>
      </c>
      <c r="H41" s="28">
        <v>150479</v>
      </c>
      <c r="I41" s="28">
        <v>24936</v>
      </c>
      <c r="J41" s="28">
        <v>40898</v>
      </c>
      <c r="K41" s="28">
        <v>10526</v>
      </c>
      <c r="L41" s="28">
        <v>88940</v>
      </c>
      <c r="M41" s="28">
        <v>35911</v>
      </c>
      <c r="N41" s="28">
        <v>37532</v>
      </c>
      <c r="O41" s="28">
        <v>32551</v>
      </c>
      <c r="P41" s="28">
        <v>21868</v>
      </c>
      <c r="Q41" s="28">
        <v>435</v>
      </c>
      <c r="R41" s="29">
        <v>1</v>
      </c>
      <c r="S41" s="30">
        <v>539549</v>
      </c>
      <c r="T41" s="31">
        <v>68805</v>
      </c>
    </row>
    <row r="42" spans="1:20" ht="15.75" thickBot="1" x14ac:dyDescent="0.3">
      <c r="A42" s="32" t="s">
        <v>24</v>
      </c>
      <c r="B42" s="33">
        <v>55859</v>
      </c>
      <c r="C42" s="33">
        <v>10291</v>
      </c>
      <c r="D42" s="33">
        <v>9844</v>
      </c>
      <c r="E42" s="33">
        <v>101503</v>
      </c>
      <c r="F42" s="33">
        <v>5459</v>
      </c>
      <c r="G42" s="33">
        <v>50188</v>
      </c>
      <c r="H42" s="33">
        <v>242261</v>
      </c>
      <c r="I42" s="33">
        <v>41203</v>
      </c>
      <c r="J42" s="33">
        <v>79128</v>
      </c>
      <c r="K42" s="33">
        <v>14528</v>
      </c>
      <c r="L42" s="33">
        <v>153242</v>
      </c>
      <c r="M42" s="33">
        <v>122438</v>
      </c>
      <c r="N42" s="33">
        <v>92858</v>
      </c>
      <c r="O42" s="33">
        <v>47399</v>
      </c>
      <c r="P42" s="33">
        <v>43816</v>
      </c>
      <c r="Q42" s="33">
        <v>1048</v>
      </c>
      <c r="R42" s="33">
        <v>43</v>
      </c>
      <c r="S42" s="34">
        <v>1071108</v>
      </c>
      <c r="T42" s="33">
        <v>253294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69</v>
      </c>
      <c r="C48" s="16">
        <v>36</v>
      </c>
      <c r="D48" s="16">
        <v>0</v>
      </c>
      <c r="E48" s="16">
        <v>55</v>
      </c>
      <c r="F48" s="16">
        <v>0</v>
      </c>
      <c r="G48" s="16">
        <v>23</v>
      </c>
      <c r="H48" s="16">
        <v>48</v>
      </c>
      <c r="I48" s="16">
        <v>1846</v>
      </c>
      <c r="J48" s="16">
        <v>24</v>
      </c>
      <c r="K48" s="16">
        <v>0</v>
      </c>
      <c r="L48" s="16">
        <v>65</v>
      </c>
      <c r="M48" s="16">
        <v>0</v>
      </c>
      <c r="N48" s="16">
        <v>50</v>
      </c>
      <c r="O48" s="16">
        <v>0</v>
      </c>
      <c r="P48" s="16">
        <v>3</v>
      </c>
      <c r="Q48" s="16">
        <v>0</v>
      </c>
      <c r="R48" s="17">
        <v>0</v>
      </c>
      <c r="S48" s="18">
        <v>2219</v>
      </c>
      <c r="T48" s="19">
        <v>160</v>
      </c>
    </row>
    <row r="49" spans="1:20" x14ac:dyDescent="0.25">
      <c r="A49" s="20" t="s">
        <v>10</v>
      </c>
      <c r="B49" s="21">
        <v>31</v>
      </c>
      <c r="C49" s="22">
        <v>0</v>
      </c>
      <c r="D49" s="22">
        <v>0</v>
      </c>
      <c r="E49" s="22">
        <v>78</v>
      </c>
      <c r="F49" s="22">
        <v>0</v>
      </c>
      <c r="G49" s="22">
        <v>16</v>
      </c>
      <c r="H49" s="22">
        <v>470</v>
      </c>
      <c r="I49" s="22">
        <v>16</v>
      </c>
      <c r="J49" s="22">
        <v>540</v>
      </c>
      <c r="K49" s="22">
        <v>6</v>
      </c>
      <c r="L49" s="22">
        <v>463</v>
      </c>
      <c r="M49" s="22">
        <v>0</v>
      </c>
      <c r="N49" s="22">
        <v>129</v>
      </c>
      <c r="O49" s="22">
        <v>0</v>
      </c>
      <c r="P49" s="22">
        <v>62</v>
      </c>
      <c r="Q49" s="22">
        <v>20</v>
      </c>
      <c r="R49" s="23">
        <v>0</v>
      </c>
      <c r="S49" s="24">
        <v>1831</v>
      </c>
      <c r="T49" s="25">
        <v>229</v>
      </c>
    </row>
    <row r="50" spans="1:20" x14ac:dyDescent="0.25">
      <c r="A50" s="20" t="s">
        <v>11</v>
      </c>
      <c r="B50" s="21">
        <v>0</v>
      </c>
      <c r="C50" s="22">
        <v>5</v>
      </c>
      <c r="D50" s="22">
        <v>131</v>
      </c>
      <c r="E50" s="22">
        <v>444</v>
      </c>
      <c r="F50" s="22">
        <v>0</v>
      </c>
      <c r="G50" s="22">
        <v>412</v>
      </c>
      <c r="H50" s="22">
        <v>795</v>
      </c>
      <c r="I50" s="22">
        <v>110</v>
      </c>
      <c r="J50" s="22">
        <v>335</v>
      </c>
      <c r="K50" s="22">
        <v>10</v>
      </c>
      <c r="L50" s="22">
        <v>817</v>
      </c>
      <c r="M50" s="22">
        <v>0</v>
      </c>
      <c r="N50" s="22">
        <v>132</v>
      </c>
      <c r="O50" s="22">
        <v>1</v>
      </c>
      <c r="P50" s="22">
        <v>61</v>
      </c>
      <c r="Q50" s="22">
        <v>9</v>
      </c>
      <c r="R50" s="23">
        <v>0</v>
      </c>
      <c r="S50" s="24">
        <v>3262</v>
      </c>
      <c r="T50" s="25">
        <v>232</v>
      </c>
    </row>
    <row r="51" spans="1:20" x14ac:dyDescent="0.25">
      <c r="A51" s="20" t="s">
        <v>12</v>
      </c>
      <c r="B51" s="21">
        <v>79</v>
      </c>
      <c r="C51" s="22">
        <v>0</v>
      </c>
      <c r="D51" s="22">
        <v>30</v>
      </c>
      <c r="E51" s="22">
        <v>105</v>
      </c>
      <c r="F51" s="22">
        <v>6</v>
      </c>
      <c r="G51" s="22">
        <v>348</v>
      </c>
      <c r="H51" s="22">
        <v>370</v>
      </c>
      <c r="I51" s="22">
        <v>110</v>
      </c>
      <c r="J51" s="22">
        <v>214</v>
      </c>
      <c r="K51" s="22">
        <v>16</v>
      </c>
      <c r="L51" s="22">
        <v>360</v>
      </c>
      <c r="M51" s="22">
        <v>88</v>
      </c>
      <c r="N51" s="22">
        <v>252</v>
      </c>
      <c r="O51" s="22">
        <v>45</v>
      </c>
      <c r="P51" s="22">
        <v>84</v>
      </c>
      <c r="Q51" s="22">
        <v>0</v>
      </c>
      <c r="R51" s="23">
        <v>0</v>
      </c>
      <c r="S51" s="24">
        <v>2107</v>
      </c>
      <c r="T51" s="25">
        <v>144</v>
      </c>
    </row>
    <row r="52" spans="1:20" x14ac:dyDescent="0.25">
      <c r="A52" s="20" t="s">
        <v>13</v>
      </c>
      <c r="B52" s="21">
        <v>253</v>
      </c>
      <c r="C52" s="22">
        <v>5</v>
      </c>
      <c r="D52" s="22">
        <v>61</v>
      </c>
      <c r="E52" s="22">
        <v>1007</v>
      </c>
      <c r="F52" s="22">
        <v>11</v>
      </c>
      <c r="G52" s="22">
        <v>522</v>
      </c>
      <c r="H52" s="22">
        <v>773</v>
      </c>
      <c r="I52" s="22">
        <v>182</v>
      </c>
      <c r="J52" s="22">
        <v>489</v>
      </c>
      <c r="K52" s="22">
        <v>0</v>
      </c>
      <c r="L52" s="22">
        <v>2293</v>
      </c>
      <c r="M52" s="22">
        <v>0</v>
      </c>
      <c r="N52" s="22">
        <v>482</v>
      </c>
      <c r="O52" s="22">
        <v>34</v>
      </c>
      <c r="P52" s="22">
        <v>150</v>
      </c>
      <c r="Q52" s="22">
        <v>2</v>
      </c>
      <c r="R52" s="23">
        <v>0</v>
      </c>
      <c r="S52" s="24">
        <v>6264</v>
      </c>
      <c r="T52" s="25">
        <v>1410</v>
      </c>
    </row>
    <row r="53" spans="1:20" x14ac:dyDescent="0.25">
      <c r="A53" s="20" t="s">
        <v>14</v>
      </c>
      <c r="B53" s="21">
        <v>6858</v>
      </c>
      <c r="C53" s="22">
        <v>262</v>
      </c>
      <c r="D53" s="22">
        <v>429</v>
      </c>
      <c r="E53" s="22">
        <v>10256</v>
      </c>
      <c r="F53" s="22">
        <v>1402</v>
      </c>
      <c r="G53" s="22">
        <v>4525</v>
      </c>
      <c r="H53" s="22">
        <v>13845</v>
      </c>
      <c r="I53" s="22">
        <v>4478</v>
      </c>
      <c r="J53" s="22">
        <v>11381</v>
      </c>
      <c r="K53" s="22">
        <v>382</v>
      </c>
      <c r="L53" s="22">
        <v>13276</v>
      </c>
      <c r="M53" s="22">
        <v>5590</v>
      </c>
      <c r="N53" s="22">
        <v>13754</v>
      </c>
      <c r="O53" s="22">
        <v>2225</v>
      </c>
      <c r="P53" s="22">
        <v>5382</v>
      </c>
      <c r="Q53" s="22">
        <v>1057</v>
      </c>
      <c r="R53" s="23">
        <v>5</v>
      </c>
      <c r="S53" s="24">
        <v>95107</v>
      </c>
      <c r="T53" s="25">
        <v>30101</v>
      </c>
    </row>
    <row r="54" spans="1:20" x14ac:dyDescent="0.25">
      <c r="A54" s="20" t="s">
        <v>15</v>
      </c>
      <c r="B54" s="21">
        <v>3285</v>
      </c>
      <c r="C54" s="22">
        <v>0</v>
      </c>
      <c r="D54" s="22">
        <v>130</v>
      </c>
      <c r="E54" s="22">
        <v>1852</v>
      </c>
      <c r="F54" s="22">
        <v>46</v>
      </c>
      <c r="G54" s="22">
        <v>354</v>
      </c>
      <c r="H54" s="22">
        <v>2540</v>
      </c>
      <c r="I54" s="22">
        <v>1016</v>
      </c>
      <c r="J54" s="22">
        <v>508</v>
      </c>
      <c r="K54" s="22">
        <v>8</v>
      </c>
      <c r="L54" s="22">
        <v>597</v>
      </c>
      <c r="M54" s="22">
        <v>1064</v>
      </c>
      <c r="N54" s="22">
        <v>1471</v>
      </c>
      <c r="O54" s="22">
        <v>186</v>
      </c>
      <c r="P54" s="22">
        <v>247</v>
      </c>
      <c r="Q54" s="22">
        <v>0</v>
      </c>
      <c r="R54" s="23">
        <v>0</v>
      </c>
      <c r="S54" s="24">
        <v>13304</v>
      </c>
      <c r="T54" s="25">
        <v>7452</v>
      </c>
    </row>
    <row r="55" spans="1:20" x14ac:dyDescent="0.25">
      <c r="A55" s="20" t="s">
        <v>16</v>
      </c>
      <c r="B55" s="21">
        <v>1702</v>
      </c>
      <c r="C55" s="22">
        <v>0</v>
      </c>
      <c r="D55" s="22">
        <v>17</v>
      </c>
      <c r="E55" s="22">
        <v>1259</v>
      </c>
      <c r="F55" s="22">
        <v>3</v>
      </c>
      <c r="G55" s="22">
        <v>471</v>
      </c>
      <c r="H55" s="22">
        <v>1212</v>
      </c>
      <c r="I55" s="22">
        <v>187</v>
      </c>
      <c r="J55" s="22">
        <v>816</v>
      </c>
      <c r="K55" s="22">
        <v>10</v>
      </c>
      <c r="L55" s="22">
        <v>825</v>
      </c>
      <c r="M55" s="22">
        <v>0</v>
      </c>
      <c r="N55" s="22">
        <v>344</v>
      </c>
      <c r="O55" s="22">
        <v>27</v>
      </c>
      <c r="P55" s="22">
        <v>193</v>
      </c>
      <c r="Q55" s="22">
        <v>5</v>
      </c>
      <c r="R55" s="23">
        <v>0</v>
      </c>
      <c r="S55" s="24">
        <v>7071</v>
      </c>
      <c r="T55" s="25">
        <v>3950</v>
      </c>
    </row>
    <row r="56" spans="1:20" x14ac:dyDescent="0.25">
      <c r="A56" s="20" t="s">
        <v>17</v>
      </c>
      <c r="B56" s="21">
        <v>3027</v>
      </c>
      <c r="C56" s="22">
        <v>64</v>
      </c>
      <c r="D56" s="22">
        <v>174</v>
      </c>
      <c r="E56" s="22">
        <v>2672</v>
      </c>
      <c r="F56" s="22">
        <v>9</v>
      </c>
      <c r="G56" s="22">
        <v>2158</v>
      </c>
      <c r="H56" s="22">
        <v>1533</v>
      </c>
      <c r="I56" s="22">
        <v>947</v>
      </c>
      <c r="J56" s="22">
        <v>946</v>
      </c>
      <c r="K56" s="22">
        <v>142</v>
      </c>
      <c r="L56" s="22">
        <v>2209</v>
      </c>
      <c r="M56" s="22">
        <v>3260</v>
      </c>
      <c r="N56" s="22">
        <v>2053</v>
      </c>
      <c r="O56" s="22">
        <v>187</v>
      </c>
      <c r="P56" s="22">
        <v>1337</v>
      </c>
      <c r="Q56" s="22">
        <v>26</v>
      </c>
      <c r="R56" s="23">
        <v>0</v>
      </c>
      <c r="S56" s="24">
        <v>20744</v>
      </c>
      <c r="T56" s="25">
        <v>23011</v>
      </c>
    </row>
    <row r="57" spans="1:20" x14ac:dyDescent="0.25">
      <c r="A57" s="20" t="s">
        <v>18</v>
      </c>
      <c r="B57" s="21">
        <v>3494</v>
      </c>
      <c r="C57" s="22">
        <v>29</v>
      </c>
      <c r="D57" s="22">
        <v>111</v>
      </c>
      <c r="E57" s="22">
        <v>11043</v>
      </c>
      <c r="F57" s="22">
        <v>38</v>
      </c>
      <c r="G57" s="22">
        <v>1135</v>
      </c>
      <c r="H57" s="22">
        <v>2222</v>
      </c>
      <c r="I57" s="22">
        <v>345</v>
      </c>
      <c r="J57" s="22">
        <v>819</v>
      </c>
      <c r="K57" s="22">
        <v>14</v>
      </c>
      <c r="L57" s="22">
        <v>1493</v>
      </c>
      <c r="M57" s="22">
        <v>600</v>
      </c>
      <c r="N57" s="22">
        <v>991</v>
      </c>
      <c r="O57" s="22">
        <v>109</v>
      </c>
      <c r="P57" s="22">
        <v>416</v>
      </c>
      <c r="Q57" s="22">
        <v>82</v>
      </c>
      <c r="R57" s="23">
        <v>10</v>
      </c>
      <c r="S57" s="24">
        <v>22951</v>
      </c>
      <c r="T57" s="25">
        <v>19831</v>
      </c>
    </row>
    <row r="58" spans="1:20" x14ac:dyDescent="0.25">
      <c r="A58" s="20" t="s">
        <v>19</v>
      </c>
      <c r="B58" s="21">
        <v>639</v>
      </c>
      <c r="C58" s="22">
        <v>43</v>
      </c>
      <c r="D58" s="22">
        <v>10</v>
      </c>
      <c r="E58" s="22">
        <v>2200</v>
      </c>
      <c r="F58" s="22">
        <v>29</v>
      </c>
      <c r="G58" s="22">
        <v>210</v>
      </c>
      <c r="H58" s="22">
        <v>494</v>
      </c>
      <c r="I58" s="22">
        <v>130</v>
      </c>
      <c r="J58" s="22">
        <v>289</v>
      </c>
      <c r="K58" s="22">
        <v>1</v>
      </c>
      <c r="L58" s="22">
        <v>848</v>
      </c>
      <c r="M58" s="22">
        <v>0</v>
      </c>
      <c r="N58" s="22">
        <v>131</v>
      </c>
      <c r="O58" s="22">
        <v>27</v>
      </c>
      <c r="P58" s="22">
        <v>106</v>
      </c>
      <c r="Q58" s="22">
        <v>10</v>
      </c>
      <c r="R58" s="23">
        <v>0</v>
      </c>
      <c r="S58" s="24">
        <v>5167</v>
      </c>
      <c r="T58" s="25">
        <v>6247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4</v>
      </c>
      <c r="H60" s="22">
        <v>22</v>
      </c>
      <c r="I60" s="22">
        <v>23</v>
      </c>
      <c r="J60" s="22">
        <v>8</v>
      </c>
      <c r="K60" s="22">
        <v>0</v>
      </c>
      <c r="L60" s="22">
        <v>108</v>
      </c>
      <c r="M60" s="22">
        <v>0</v>
      </c>
      <c r="N60" s="22">
        <v>6</v>
      </c>
      <c r="O60" s="22">
        <v>0</v>
      </c>
      <c r="P60" s="22">
        <v>5</v>
      </c>
      <c r="Q60" s="22">
        <v>0</v>
      </c>
      <c r="R60" s="23">
        <v>0</v>
      </c>
      <c r="S60" s="24">
        <v>184</v>
      </c>
      <c r="T60" s="25">
        <v>50</v>
      </c>
    </row>
    <row r="61" spans="1:20" x14ac:dyDescent="0.25">
      <c r="A61" s="20" t="s">
        <v>22</v>
      </c>
      <c r="B61" s="21">
        <v>176</v>
      </c>
      <c r="C61" s="22">
        <v>0</v>
      </c>
      <c r="D61" s="22">
        <v>0</v>
      </c>
      <c r="E61" s="22">
        <v>42</v>
      </c>
      <c r="F61" s="22">
        <v>0</v>
      </c>
      <c r="G61" s="22">
        <v>84</v>
      </c>
      <c r="H61" s="22">
        <v>121</v>
      </c>
      <c r="I61" s="22">
        <v>202</v>
      </c>
      <c r="J61" s="22">
        <v>7</v>
      </c>
      <c r="K61" s="22">
        <v>0</v>
      </c>
      <c r="L61" s="22">
        <v>58</v>
      </c>
      <c r="M61" s="22">
        <v>0</v>
      </c>
      <c r="N61" s="22">
        <v>28</v>
      </c>
      <c r="O61" s="22">
        <v>12</v>
      </c>
      <c r="P61" s="22">
        <v>9</v>
      </c>
      <c r="Q61" s="22">
        <v>5</v>
      </c>
      <c r="R61" s="23">
        <v>0</v>
      </c>
      <c r="S61" s="24">
        <v>744</v>
      </c>
      <c r="T61" s="25">
        <v>4802</v>
      </c>
    </row>
    <row r="62" spans="1:20" ht="15.75" thickBot="1" x14ac:dyDescent="0.3">
      <c r="A62" s="26" t="s">
        <v>23</v>
      </c>
      <c r="B62" s="27">
        <v>7629</v>
      </c>
      <c r="C62" s="28">
        <v>1</v>
      </c>
      <c r="D62" s="28">
        <v>127</v>
      </c>
      <c r="E62" s="28">
        <v>34659</v>
      </c>
      <c r="F62" s="28">
        <v>242</v>
      </c>
      <c r="G62" s="28">
        <v>7570</v>
      </c>
      <c r="H62" s="28">
        <v>29128</v>
      </c>
      <c r="I62" s="28">
        <v>7968</v>
      </c>
      <c r="J62" s="28">
        <v>10602</v>
      </c>
      <c r="K62" s="28">
        <v>900</v>
      </c>
      <c r="L62" s="28">
        <v>21966</v>
      </c>
      <c r="M62" s="28">
        <v>1470</v>
      </c>
      <c r="N62" s="28">
        <v>10413</v>
      </c>
      <c r="O62" s="28">
        <v>3099</v>
      </c>
      <c r="P62" s="28">
        <v>11228</v>
      </c>
      <c r="Q62" s="28">
        <v>1116</v>
      </c>
      <c r="R62" s="29">
        <v>9</v>
      </c>
      <c r="S62" s="30">
        <v>148127</v>
      </c>
      <c r="T62" s="31">
        <v>34206</v>
      </c>
    </row>
    <row r="63" spans="1:20" ht="15.75" thickBot="1" x14ac:dyDescent="0.3">
      <c r="A63" s="32" t="s">
        <v>24</v>
      </c>
      <c r="B63" s="33">
        <v>27242</v>
      </c>
      <c r="C63" s="33">
        <v>445</v>
      </c>
      <c r="D63" s="33">
        <v>1220</v>
      </c>
      <c r="E63" s="33">
        <v>65680</v>
      </c>
      <c r="F63" s="33">
        <v>1786</v>
      </c>
      <c r="G63" s="33">
        <v>17832</v>
      </c>
      <c r="H63" s="33">
        <v>53573</v>
      </c>
      <c r="I63" s="33">
        <v>17560</v>
      </c>
      <c r="J63" s="33">
        <v>26978</v>
      </c>
      <c r="K63" s="33">
        <v>1489</v>
      </c>
      <c r="L63" s="33">
        <v>45378</v>
      </c>
      <c r="M63" s="33">
        <v>12072</v>
      </c>
      <c r="N63" s="33">
        <v>30236</v>
      </c>
      <c r="O63" s="33">
        <v>5952</v>
      </c>
      <c r="P63" s="33">
        <v>19283</v>
      </c>
      <c r="Q63" s="33">
        <v>2332</v>
      </c>
      <c r="R63" s="33">
        <v>24</v>
      </c>
      <c r="S63" s="34">
        <v>329082</v>
      </c>
      <c r="T63" s="33">
        <v>131825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1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38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494</v>
      </c>
    </row>
    <row r="74" spans="1:20" x14ac:dyDescent="0.25">
      <c r="A74" s="20" t="s">
        <v>14</v>
      </c>
      <c r="B74" s="21">
        <v>106</v>
      </c>
      <c r="C74" s="22">
        <v>0</v>
      </c>
      <c r="D74" s="22">
        <v>32</v>
      </c>
      <c r="E74" s="22">
        <v>285</v>
      </c>
      <c r="F74" s="22">
        <v>95</v>
      </c>
      <c r="G74" s="22">
        <v>267</v>
      </c>
      <c r="H74" s="22">
        <v>490</v>
      </c>
      <c r="I74" s="22">
        <v>0</v>
      </c>
      <c r="J74" s="22">
        <v>206</v>
      </c>
      <c r="K74" s="22">
        <v>77</v>
      </c>
      <c r="L74" s="22">
        <v>0</v>
      </c>
      <c r="M74" s="22">
        <v>0</v>
      </c>
      <c r="N74" s="22">
        <v>0</v>
      </c>
      <c r="O74" s="22">
        <v>224</v>
      </c>
      <c r="P74" s="22">
        <v>80</v>
      </c>
      <c r="Q74" s="22">
        <v>0</v>
      </c>
      <c r="R74" s="23">
        <v>0</v>
      </c>
      <c r="S74" s="24">
        <v>1862</v>
      </c>
      <c r="T74" s="25">
        <v>2210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2308</v>
      </c>
    </row>
    <row r="76" spans="1:20" x14ac:dyDescent="0.25">
      <c r="A76" s="20" t="s">
        <v>16</v>
      </c>
      <c r="B76" s="21">
        <v>1308</v>
      </c>
      <c r="C76" s="22">
        <v>0</v>
      </c>
      <c r="D76" s="22">
        <v>15</v>
      </c>
      <c r="E76" s="22">
        <v>189</v>
      </c>
      <c r="F76" s="22">
        <v>60</v>
      </c>
      <c r="G76" s="22">
        <v>57</v>
      </c>
      <c r="H76" s="22">
        <v>472</v>
      </c>
      <c r="I76" s="22">
        <v>0</v>
      </c>
      <c r="J76" s="22">
        <v>314</v>
      </c>
      <c r="K76" s="22">
        <v>66</v>
      </c>
      <c r="L76" s="22">
        <v>0</v>
      </c>
      <c r="M76" s="22">
        <v>0</v>
      </c>
      <c r="N76" s="22">
        <v>0</v>
      </c>
      <c r="O76" s="22">
        <v>330</v>
      </c>
      <c r="P76" s="22">
        <v>21</v>
      </c>
      <c r="Q76" s="22">
        <v>0</v>
      </c>
      <c r="R76" s="23">
        <v>0</v>
      </c>
      <c r="S76" s="24">
        <v>2832</v>
      </c>
      <c r="T76" s="25">
        <v>5000</v>
      </c>
    </row>
    <row r="77" spans="1:20" x14ac:dyDescent="0.25">
      <c r="A77" s="20" t="s">
        <v>17</v>
      </c>
      <c r="B77" s="21">
        <v>772</v>
      </c>
      <c r="C77" s="22">
        <v>0</v>
      </c>
      <c r="D77" s="22">
        <v>279</v>
      </c>
      <c r="E77" s="22">
        <v>1320</v>
      </c>
      <c r="F77" s="22">
        <v>701</v>
      </c>
      <c r="G77" s="22">
        <v>1924</v>
      </c>
      <c r="H77" s="22">
        <v>2873</v>
      </c>
      <c r="I77" s="22">
        <v>0</v>
      </c>
      <c r="J77" s="22">
        <v>838</v>
      </c>
      <c r="K77" s="22">
        <v>727</v>
      </c>
      <c r="L77" s="22">
        <v>0</v>
      </c>
      <c r="M77" s="22">
        <v>0</v>
      </c>
      <c r="N77" s="22">
        <v>0</v>
      </c>
      <c r="O77" s="22">
        <v>1410</v>
      </c>
      <c r="P77" s="22">
        <v>374</v>
      </c>
      <c r="Q77" s="22">
        <v>0</v>
      </c>
      <c r="R77" s="23">
        <v>0</v>
      </c>
      <c r="S77" s="24">
        <v>11218</v>
      </c>
      <c r="T77" s="25">
        <v>5742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402</v>
      </c>
    </row>
    <row r="79" spans="1:20" x14ac:dyDescent="0.25">
      <c r="A79" s="20" t="s">
        <v>19</v>
      </c>
      <c r="B79" s="21">
        <v>4216</v>
      </c>
      <c r="C79" s="22">
        <v>0</v>
      </c>
      <c r="D79" s="22">
        <v>45</v>
      </c>
      <c r="E79" s="22">
        <v>1181</v>
      </c>
      <c r="F79" s="22">
        <v>414</v>
      </c>
      <c r="G79" s="22">
        <v>1094</v>
      </c>
      <c r="H79" s="22">
        <v>1059</v>
      </c>
      <c r="I79" s="22">
        <v>0</v>
      </c>
      <c r="J79" s="22">
        <v>379</v>
      </c>
      <c r="K79" s="22">
        <v>1187</v>
      </c>
      <c r="L79" s="22">
        <v>0</v>
      </c>
      <c r="M79" s="22">
        <v>0</v>
      </c>
      <c r="N79" s="22">
        <v>0</v>
      </c>
      <c r="O79" s="22">
        <v>564</v>
      </c>
      <c r="P79" s="22">
        <v>234</v>
      </c>
      <c r="Q79" s="22">
        <v>0</v>
      </c>
      <c r="R79" s="23">
        <v>0</v>
      </c>
      <c r="S79" s="24">
        <v>10373</v>
      </c>
      <c r="T79" s="25">
        <v>2197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20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4215</v>
      </c>
      <c r="C83" s="28">
        <v>0</v>
      </c>
      <c r="D83" s="28">
        <v>2455</v>
      </c>
      <c r="E83" s="28">
        <v>21753</v>
      </c>
      <c r="F83" s="28">
        <v>20987</v>
      </c>
      <c r="G83" s="28">
        <v>15828</v>
      </c>
      <c r="H83" s="28">
        <v>28829</v>
      </c>
      <c r="I83" s="28">
        <v>0</v>
      </c>
      <c r="J83" s="28">
        <v>9271</v>
      </c>
      <c r="K83" s="28">
        <v>22191</v>
      </c>
      <c r="L83" s="28">
        <v>0</v>
      </c>
      <c r="M83" s="28">
        <v>0</v>
      </c>
      <c r="N83" s="28">
        <v>0</v>
      </c>
      <c r="O83" s="28">
        <v>17409</v>
      </c>
      <c r="P83" s="28">
        <v>7918</v>
      </c>
      <c r="Q83" s="28">
        <v>0</v>
      </c>
      <c r="R83" s="29">
        <v>0</v>
      </c>
      <c r="S83" s="30">
        <v>150856</v>
      </c>
      <c r="T83" s="31">
        <v>7445</v>
      </c>
    </row>
    <row r="84" spans="1:20" ht="15.75" thickBot="1" x14ac:dyDescent="0.3">
      <c r="A84" s="32" t="s">
        <v>24</v>
      </c>
      <c r="B84" s="33">
        <v>10617</v>
      </c>
      <c r="C84" s="33">
        <v>0</v>
      </c>
      <c r="D84" s="33">
        <v>2826</v>
      </c>
      <c r="E84" s="33">
        <v>24728</v>
      </c>
      <c r="F84" s="33">
        <v>22257</v>
      </c>
      <c r="G84" s="33">
        <v>19170</v>
      </c>
      <c r="H84" s="33">
        <v>33723</v>
      </c>
      <c r="I84" s="33">
        <v>0</v>
      </c>
      <c r="J84" s="33">
        <v>11008</v>
      </c>
      <c r="K84" s="33">
        <v>24248</v>
      </c>
      <c r="L84" s="33">
        <v>0</v>
      </c>
      <c r="M84" s="33">
        <v>0</v>
      </c>
      <c r="N84" s="33">
        <v>0</v>
      </c>
      <c r="O84" s="33">
        <v>19937</v>
      </c>
      <c r="P84" s="33">
        <v>8627</v>
      </c>
      <c r="Q84" s="33">
        <v>0</v>
      </c>
      <c r="R84" s="33">
        <v>0</v>
      </c>
      <c r="S84" s="34">
        <v>177141</v>
      </c>
      <c r="T84" s="33">
        <v>25864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1797</v>
      </c>
      <c r="C90" s="16">
        <f t="shared" ref="C90:R104" si="0">+C6+C27+C48+C69</f>
        <v>355</v>
      </c>
      <c r="D90" s="16">
        <f t="shared" si="0"/>
        <v>1182</v>
      </c>
      <c r="E90" s="16">
        <f t="shared" si="0"/>
        <v>4094</v>
      </c>
      <c r="F90" s="16">
        <f t="shared" si="0"/>
        <v>346</v>
      </c>
      <c r="G90" s="16">
        <f t="shared" si="0"/>
        <v>5548</v>
      </c>
      <c r="H90" s="16">
        <f t="shared" si="0"/>
        <v>10487</v>
      </c>
      <c r="I90" s="16">
        <f t="shared" si="0"/>
        <v>5080</v>
      </c>
      <c r="J90" s="16">
        <f t="shared" si="0"/>
        <v>3671</v>
      </c>
      <c r="K90" s="16">
        <f t="shared" si="0"/>
        <v>1009</v>
      </c>
      <c r="L90" s="16">
        <f t="shared" si="0"/>
        <v>5807</v>
      </c>
      <c r="M90" s="16">
        <f t="shared" si="0"/>
        <v>12421</v>
      </c>
      <c r="N90" s="16">
        <f t="shared" si="0"/>
        <v>5105</v>
      </c>
      <c r="O90" s="16">
        <f t="shared" si="0"/>
        <v>1220</v>
      </c>
      <c r="P90" s="16">
        <f t="shared" si="0"/>
        <v>3540</v>
      </c>
      <c r="Q90" s="16">
        <f t="shared" si="0"/>
        <v>964</v>
      </c>
      <c r="R90" s="17">
        <f t="shared" si="0"/>
        <v>1</v>
      </c>
      <c r="S90" s="18">
        <f>+SUM(B90:R90)</f>
        <v>62627</v>
      </c>
      <c r="T90" s="19">
        <f>+T6+T27+T48+T69</f>
        <v>13405</v>
      </c>
    </row>
    <row r="91" spans="1:20" x14ac:dyDescent="0.25">
      <c r="A91" s="20" t="s">
        <v>10</v>
      </c>
      <c r="B91" s="21">
        <f t="shared" ref="B91:Q104" si="1">+B7+B28+B49+B70</f>
        <v>231</v>
      </c>
      <c r="C91" s="22">
        <f t="shared" si="1"/>
        <v>311</v>
      </c>
      <c r="D91" s="22">
        <f t="shared" si="1"/>
        <v>4093</v>
      </c>
      <c r="E91" s="22">
        <f t="shared" si="1"/>
        <v>4368</v>
      </c>
      <c r="F91" s="22">
        <f t="shared" si="1"/>
        <v>615</v>
      </c>
      <c r="G91" s="22">
        <f t="shared" si="1"/>
        <v>9213</v>
      </c>
      <c r="H91" s="22">
        <f t="shared" si="1"/>
        <v>11433</v>
      </c>
      <c r="I91" s="22">
        <f t="shared" si="1"/>
        <v>4183</v>
      </c>
      <c r="J91" s="22">
        <f t="shared" si="1"/>
        <v>5372</v>
      </c>
      <c r="K91" s="22">
        <f t="shared" si="1"/>
        <v>1766</v>
      </c>
      <c r="L91" s="22">
        <f t="shared" si="1"/>
        <v>8505</v>
      </c>
      <c r="M91" s="22">
        <f t="shared" si="1"/>
        <v>14791</v>
      </c>
      <c r="N91" s="22">
        <f t="shared" si="1"/>
        <v>5316</v>
      </c>
      <c r="O91" s="22">
        <f t="shared" si="1"/>
        <v>1573</v>
      </c>
      <c r="P91" s="22">
        <f t="shared" si="1"/>
        <v>5339</v>
      </c>
      <c r="Q91" s="22">
        <f t="shared" si="1"/>
        <v>1070</v>
      </c>
      <c r="R91" s="23">
        <f t="shared" si="0"/>
        <v>24</v>
      </c>
      <c r="S91" s="24">
        <f t="shared" ref="S91:S104" si="2">+SUM(B91:R91)</f>
        <v>78203</v>
      </c>
      <c r="T91" s="25">
        <f t="shared" ref="T91:T104" si="3">+T7+T28+T49+T70</f>
        <v>15404</v>
      </c>
    </row>
    <row r="92" spans="1:20" x14ac:dyDescent="0.25">
      <c r="A92" s="20" t="s">
        <v>11</v>
      </c>
      <c r="B92" s="21">
        <f t="shared" si="1"/>
        <v>457</v>
      </c>
      <c r="C92" s="22">
        <f t="shared" si="0"/>
        <v>71</v>
      </c>
      <c r="D92" s="22">
        <f t="shared" si="0"/>
        <v>18355</v>
      </c>
      <c r="E92" s="22">
        <f t="shared" si="0"/>
        <v>12639</v>
      </c>
      <c r="F92" s="22">
        <f t="shared" si="0"/>
        <v>1530</v>
      </c>
      <c r="G92" s="22">
        <f t="shared" si="0"/>
        <v>20751</v>
      </c>
      <c r="H92" s="22">
        <f t="shared" si="0"/>
        <v>19717</v>
      </c>
      <c r="I92" s="22">
        <f t="shared" si="0"/>
        <v>7303</v>
      </c>
      <c r="J92" s="22">
        <f t="shared" si="0"/>
        <v>12415</v>
      </c>
      <c r="K92" s="22">
        <f t="shared" si="0"/>
        <v>4362</v>
      </c>
      <c r="L92" s="22">
        <f t="shared" si="0"/>
        <v>28089</v>
      </c>
      <c r="M92" s="22">
        <f t="shared" si="0"/>
        <v>19981</v>
      </c>
      <c r="N92" s="22">
        <f t="shared" si="0"/>
        <v>10473</v>
      </c>
      <c r="O92" s="22">
        <f t="shared" si="0"/>
        <v>3341</v>
      </c>
      <c r="P92" s="22">
        <f t="shared" si="0"/>
        <v>11987</v>
      </c>
      <c r="Q92" s="22">
        <f t="shared" si="0"/>
        <v>1411</v>
      </c>
      <c r="R92" s="23">
        <f t="shared" si="0"/>
        <v>17</v>
      </c>
      <c r="S92" s="24">
        <f t="shared" si="2"/>
        <v>172899</v>
      </c>
      <c r="T92" s="25">
        <f t="shared" si="3"/>
        <v>26848</v>
      </c>
    </row>
    <row r="93" spans="1:20" x14ac:dyDescent="0.25">
      <c r="A93" s="20" t="s">
        <v>12</v>
      </c>
      <c r="B93" s="21">
        <f t="shared" si="1"/>
        <v>4660</v>
      </c>
      <c r="C93" s="22">
        <f t="shared" si="0"/>
        <v>119</v>
      </c>
      <c r="D93" s="22">
        <f t="shared" si="0"/>
        <v>7810</v>
      </c>
      <c r="E93" s="22">
        <f t="shared" si="0"/>
        <v>2505</v>
      </c>
      <c r="F93" s="22">
        <f t="shared" si="0"/>
        <v>529</v>
      </c>
      <c r="G93" s="22">
        <f t="shared" si="0"/>
        <v>6791</v>
      </c>
      <c r="H93" s="22">
        <f t="shared" si="0"/>
        <v>6957</v>
      </c>
      <c r="I93" s="22">
        <f t="shared" si="0"/>
        <v>2320</v>
      </c>
      <c r="J93" s="22">
        <f t="shared" si="0"/>
        <v>4366</v>
      </c>
      <c r="K93" s="22">
        <f t="shared" si="0"/>
        <v>1591</v>
      </c>
      <c r="L93" s="22">
        <f t="shared" si="0"/>
        <v>8202</v>
      </c>
      <c r="M93" s="22">
        <f t="shared" si="0"/>
        <v>15502</v>
      </c>
      <c r="N93" s="22">
        <f t="shared" si="0"/>
        <v>2500</v>
      </c>
      <c r="O93" s="22">
        <f t="shared" si="0"/>
        <v>1285</v>
      </c>
      <c r="P93" s="22">
        <f t="shared" si="0"/>
        <v>4360</v>
      </c>
      <c r="Q93" s="22">
        <f t="shared" si="0"/>
        <v>363</v>
      </c>
      <c r="R93" s="23">
        <f t="shared" si="0"/>
        <v>5</v>
      </c>
      <c r="S93" s="24">
        <f t="shared" si="2"/>
        <v>69865</v>
      </c>
      <c r="T93" s="25">
        <f t="shared" si="3"/>
        <v>9245</v>
      </c>
    </row>
    <row r="94" spans="1:20" x14ac:dyDescent="0.25">
      <c r="A94" s="20" t="s">
        <v>13</v>
      </c>
      <c r="B94" s="21">
        <f t="shared" si="1"/>
        <v>10029</v>
      </c>
      <c r="C94" s="22">
        <f t="shared" si="0"/>
        <v>573</v>
      </c>
      <c r="D94" s="22">
        <f t="shared" si="0"/>
        <v>8505</v>
      </c>
      <c r="E94" s="22">
        <f t="shared" si="0"/>
        <v>7917</v>
      </c>
      <c r="F94" s="22">
        <f t="shared" si="0"/>
        <v>940</v>
      </c>
      <c r="G94" s="22">
        <f t="shared" si="0"/>
        <v>21467</v>
      </c>
      <c r="H94" s="22">
        <f t="shared" si="0"/>
        <v>18881</v>
      </c>
      <c r="I94" s="22">
        <f t="shared" si="0"/>
        <v>7535</v>
      </c>
      <c r="J94" s="22">
        <f t="shared" si="0"/>
        <v>6846</v>
      </c>
      <c r="K94" s="22">
        <f t="shared" si="0"/>
        <v>3331</v>
      </c>
      <c r="L94" s="22">
        <f t="shared" si="0"/>
        <v>19926</v>
      </c>
      <c r="M94" s="22">
        <f t="shared" si="0"/>
        <v>23834</v>
      </c>
      <c r="N94" s="22">
        <f t="shared" si="0"/>
        <v>13502</v>
      </c>
      <c r="O94" s="22">
        <f t="shared" si="0"/>
        <v>7880</v>
      </c>
      <c r="P94" s="22">
        <f t="shared" si="0"/>
        <v>8333</v>
      </c>
      <c r="Q94" s="22">
        <f t="shared" si="0"/>
        <v>1592</v>
      </c>
      <c r="R94" s="23">
        <f t="shared" si="0"/>
        <v>94</v>
      </c>
      <c r="S94" s="24">
        <f t="shared" si="2"/>
        <v>161185</v>
      </c>
      <c r="T94" s="25">
        <f t="shared" si="3"/>
        <v>30436</v>
      </c>
    </row>
    <row r="95" spans="1:20" x14ac:dyDescent="0.25">
      <c r="A95" s="20" t="s">
        <v>14</v>
      </c>
      <c r="B95" s="21">
        <f t="shared" si="1"/>
        <v>22939</v>
      </c>
      <c r="C95" s="22">
        <f t="shared" si="0"/>
        <v>798</v>
      </c>
      <c r="D95" s="22">
        <f t="shared" si="0"/>
        <v>7383</v>
      </c>
      <c r="E95" s="22">
        <f t="shared" si="0"/>
        <v>26848</v>
      </c>
      <c r="F95" s="22">
        <f t="shared" si="0"/>
        <v>2891</v>
      </c>
      <c r="G95" s="22">
        <f t="shared" si="0"/>
        <v>47354</v>
      </c>
      <c r="H95" s="22">
        <f t="shared" si="0"/>
        <v>53464</v>
      </c>
      <c r="I95" s="22">
        <f t="shared" si="0"/>
        <v>16994</v>
      </c>
      <c r="J95" s="22">
        <f t="shared" si="0"/>
        <v>35421</v>
      </c>
      <c r="K95" s="22">
        <f t="shared" si="0"/>
        <v>11290</v>
      </c>
      <c r="L95" s="22">
        <f t="shared" si="0"/>
        <v>58142</v>
      </c>
      <c r="M95" s="22">
        <f t="shared" si="0"/>
        <v>66121</v>
      </c>
      <c r="N95" s="22">
        <f t="shared" si="0"/>
        <v>39710</v>
      </c>
      <c r="O95" s="22">
        <f t="shared" si="0"/>
        <v>12302</v>
      </c>
      <c r="P95" s="22">
        <f t="shared" si="0"/>
        <v>29725</v>
      </c>
      <c r="Q95" s="22">
        <f t="shared" si="0"/>
        <v>4827</v>
      </c>
      <c r="R95" s="23">
        <f t="shared" si="0"/>
        <v>53</v>
      </c>
      <c r="S95" s="24">
        <f t="shared" si="2"/>
        <v>436262</v>
      </c>
      <c r="T95" s="25">
        <f t="shared" si="3"/>
        <v>111259</v>
      </c>
    </row>
    <row r="96" spans="1:20" x14ac:dyDescent="0.25">
      <c r="A96" s="20" t="s">
        <v>15</v>
      </c>
      <c r="B96" s="21">
        <f t="shared" si="1"/>
        <v>43478</v>
      </c>
      <c r="C96" s="22">
        <f t="shared" si="0"/>
        <v>864</v>
      </c>
      <c r="D96" s="22">
        <f t="shared" si="0"/>
        <v>5530</v>
      </c>
      <c r="E96" s="22">
        <f t="shared" si="0"/>
        <v>20154</v>
      </c>
      <c r="F96" s="22">
        <f t="shared" si="0"/>
        <v>1120</v>
      </c>
      <c r="G96" s="22">
        <f t="shared" si="0"/>
        <v>19841</v>
      </c>
      <c r="H96" s="22">
        <f t="shared" si="0"/>
        <v>29183</v>
      </c>
      <c r="I96" s="22">
        <f t="shared" si="0"/>
        <v>4708</v>
      </c>
      <c r="J96" s="22">
        <f t="shared" si="0"/>
        <v>8272</v>
      </c>
      <c r="K96" s="22">
        <f t="shared" si="0"/>
        <v>4726</v>
      </c>
      <c r="L96" s="22">
        <f t="shared" si="0"/>
        <v>22281</v>
      </c>
      <c r="M96" s="22">
        <f t="shared" si="0"/>
        <v>30304</v>
      </c>
      <c r="N96" s="22">
        <f t="shared" si="0"/>
        <v>15864</v>
      </c>
      <c r="O96" s="22">
        <f t="shared" si="0"/>
        <v>4925</v>
      </c>
      <c r="P96" s="22">
        <f t="shared" si="0"/>
        <v>15092</v>
      </c>
      <c r="Q96" s="22">
        <f t="shared" si="0"/>
        <v>600</v>
      </c>
      <c r="R96" s="23">
        <f t="shared" si="0"/>
        <v>4</v>
      </c>
      <c r="S96" s="24">
        <f t="shared" si="2"/>
        <v>226946</v>
      </c>
      <c r="T96" s="25">
        <f t="shared" si="3"/>
        <v>53734</v>
      </c>
    </row>
    <row r="97" spans="1:20" x14ac:dyDescent="0.25">
      <c r="A97" s="20" t="s">
        <v>16</v>
      </c>
      <c r="B97" s="21">
        <f t="shared" si="1"/>
        <v>53912</v>
      </c>
      <c r="C97" s="22">
        <f t="shared" si="0"/>
        <v>82</v>
      </c>
      <c r="D97" s="22">
        <f t="shared" si="0"/>
        <v>801</v>
      </c>
      <c r="E97" s="22">
        <f t="shared" si="0"/>
        <v>21890</v>
      </c>
      <c r="F97" s="22">
        <f t="shared" si="0"/>
        <v>1674</v>
      </c>
      <c r="G97" s="22">
        <f t="shared" si="0"/>
        <v>20372</v>
      </c>
      <c r="H97" s="22">
        <f t="shared" si="0"/>
        <v>32341</v>
      </c>
      <c r="I97" s="22">
        <f t="shared" si="0"/>
        <v>5550</v>
      </c>
      <c r="J97" s="22">
        <f t="shared" si="0"/>
        <v>10296</v>
      </c>
      <c r="K97" s="22">
        <f t="shared" si="0"/>
        <v>4745</v>
      </c>
      <c r="L97" s="22">
        <f t="shared" si="0"/>
        <v>21203</v>
      </c>
      <c r="M97" s="22">
        <f t="shared" si="0"/>
        <v>47095</v>
      </c>
      <c r="N97" s="22">
        <f t="shared" si="0"/>
        <v>14491</v>
      </c>
      <c r="O97" s="22">
        <f t="shared" si="0"/>
        <v>4648</v>
      </c>
      <c r="P97" s="22">
        <f t="shared" si="0"/>
        <v>13225</v>
      </c>
      <c r="Q97" s="22">
        <f t="shared" si="0"/>
        <v>194</v>
      </c>
      <c r="R97" s="23">
        <f t="shared" si="0"/>
        <v>6</v>
      </c>
      <c r="S97" s="24">
        <f t="shared" si="2"/>
        <v>252525</v>
      </c>
      <c r="T97" s="25">
        <f t="shared" si="3"/>
        <v>52752</v>
      </c>
    </row>
    <row r="98" spans="1:20" x14ac:dyDescent="0.25">
      <c r="A98" s="20" t="s">
        <v>17</v>
      </c>
      <c r="B98" s="21">
        <f t="shared" si="1"/>
        <v>32939</v>
      </c>
      <c r="C98" s="22">
        <f t="shared" si="0"/>
        <v>3260</v>
      </c>
      <c r="D98" s="22">
        <f t="shared" si="0"/>
        <v>2768</v>
      </c>
      <c r="E98" s="22">
        <f t="shared" si="0"/>
        <v>40237</v>
      </c>
      <c r="F98" s="22">
        <f t="shared" si="0"/>
        <v>3562</v>
      </c>
      <c r="G98" s="22">
        <f t="shared" si="0"/>
        <v>59453</v>
      </c>
      <c r="H98" s="22">
        <f t="shared" si="0"/>
        <v>54230</v>
      </c>
      <c r="I98" s="22">
        <f t="shared" si="0"/>
        <v>11001</v>
      </c>
      <c r="J98" s="22">
        <f t="shared" si="0"/>
        <v>25098</v>
      </c>
      <c r="K98" s="22">
        <f t="shared" si="0"/>
        <v>11791</v>
      </c>
      <c r="L98" s="22">
        <f t="shared" si="0"/>
        <v>47255</v>
      </c>
      <c r="M98" s="22">
        <f t="shared" si="0"/>
        <v>73635</v>
      </c>
      <c r="N98" s="22">
        <f t="shared" si="0"/>
        <v>39585</v>
      </c>
      <c r="O98" s="22">
        <f t="shared" si="0"/>
        <v>12649</v>
      </c>
      <c r="P98" s="22">
        <f t="shared" si="0"/>
        <v>26821</v>
      </c>
      <c r="Q98" s="22">
        <f t="shared" si="0"/>
        <v>520</v>
      </c>
      <c r="R98" s="23">
        <f t="shared" si="0"/>
        <v>14</v>
      </c>
      <c r="S98" s="24">
        <f t="shared" si="2"/>
        <v>444818</v>
      </c>
      <c r="T98" s="25">
        <f t="shared" si="3"/>
        <v>117120</v>
      </c>
    </row>
    <row r="99" spans="1:20" x14ac:dyDescent="0.25">
      <c r="A99" s="20" t="s">
        <v>18</v>
      </c>
      <c r="B99" s="21">
        <f t="shared" si="1"/>
        <v>18602</v>
      </c>
      <c r="C99" s="22">
        <f t="shared" si="0"/>
        <v>715</v>
      </c>
      <c r="D99" s="22">
        <f t="shared" si="0"/>
        <v>547</v>
      </c>
      <c r="E99" s="22">
        <f t="shared" si="0"/>
        <v>22402</v>
      </c>
      <c r="F99" s="22">
        <f t="shared" si="0"/>
        <v>1038</v>
      </c>
      <c r="G99" s="22">
        <f t="shared" si="0"/>
        <v>19171</v>
      </c>
      <c r="H99" s="22">
        <f t="shared" si="0"/>
        <v>23613</v>
      </c>
      <c r="I99" s="22">
        <f t="shared" si="0"/>
        <v>6211</v>
      </c>
      <c r="J99" s="22">
        <f t="shared" si="0"/>
        <v>9096</v>
      </c>
      <c r="K99" s="22">
        <f t="shared" si="0"/>
        <v>3366</v>
      </c>
      <c r="L99" s="22">
        <f t="shared" si="0"/>
        <v>12804</v>
      </c>
      <c r="M99" s="22">
        <f t="shared" si="0"/>
        <v>38441</v>
      </c>
      <c r="N99" s="22">
        <f t="shared" si="0"/>
        <v>21285</v>
      </c>
      <c r="O99" s="22">
        <f t="shared" si="0"/>
        <v>4859</v>
      </c>
      <c r="P99" s="22">
        <f t="shared" si="0"/>
        <v>8201</v>
      </c>
      <c r="Q99" s="22">
        <f t="shared" si="0"/>
        <v>389</v>
      </c>
      <c r="R99" s="23">
        <f t="shared" si="0"/>
        <v>13</v>
      </c>
      <c r="S99" s="24">
        <f t="shared" si="2"/>
        <v>190753</v>
      </c>
      <c r="T99" s="25">
        <f t="shared" si="3"/>
        <v>52963</v>
      </c>
    </row>
    <row r="100" spans="1:20" x14ac:dyDescent="0.25">
      <c r="A100" s="20" t="s">
        <v>19</v>
      </c>
      <c r="B100" s="21">
        <f t="shared" si="1"/>
        <v>13865</v>
      </c>
      <c r="C100" s="22">
        <f t="shared" si="0"/>
        <v>966</v>
      </c>
      <c r="D100" s="22">
        <f t="shared" si="0"/>
        <v>323</v>
      </c>
      <c r="E100" s="22">
        <f t="shared" si="0"/>
        <v>11451</v>
      </c>
      <c r="F100" s="22">
        <f t="shared" si="0"/>
        <v>748</v>
      </c>
      <c r="G100" s="22">
        <f t="shared" si="0"/>
        <v>7235</v>
      </c>
      <c r="H100" s="22">
        <f t="shared" si="0"/>
        <v>9890</v>
      </c>
      <c r="I100" s="22">
        <f t="shared" si="0"/>
        <v>3605</v>
      </c>
      <c r="J100" s="22">
        <f t="shared" si="0"/>
        <v>4289</v>
      </c>
      <c r="K100" s="22">
        <f t="shared" si="0"/>
        <v>2876</v>
      </c>
      <c r="L100" s="22">
        <f t="shared" si="0"/>
        <v>7975</v>
      </c>
      <c r="M100" s="22">
        <f t="shared" si="0"/>
        <v>17667</v>
      </c>
      <c r="N100" s="22">
        <f t="shared" si="0"/>
        <v>7662</v>
      </c>
      <c r="O100" s="22">
        <f t="shared" si="0"/>
        <v>3146</v>
      </c>
      <c r="P100" s="22">
        <f t="shared" si="0"/>
        <v>4621</v>
      </c>
      <c r="Q100" s="22">
        <f t="shared" si="0"/>
        <v>49</v>
      </c>
      <c r="R100" s="23">
        <f t="shared" si="0"/>
        <v>10</v>
      </c>
      <c r="S100" s="24">
        <f t="shared" si="2"/>
        <v>96378</v>
      </c>
      <c r="T100" s="25">
        <f t="shared" si="3"/>
        <v>28317</v>
      </c>
    </row>
    <row r="101" spans="1:20" x14ac:dyDescent="0.25">
      <c r="A101" s="20" t="s">
        <v>20</v>
      </c>
      <c r="B101" s="21">
        <f t="shared" si="1"/>
        <v>13912</v>
      </c>
      <c r="C101" s="22">
        <f t="shared" si="0"/>
        <v>20190</v>
      </c>
      <c r="D101" s="22">
        <f t="shared" si="0"/>
        <v>596</v>
      </c>
      <c r="E101" s="22">
        <f t="shared" si="0"/>
        <v>19450</v>
      </c>
      <c r="F101" s="22">
        <f t="shared" si="0"/>
        <v>1047</v>
      </c>
      <c r="G101" s="22">
        <f t="shared" si="0"/>
        <v>14499</v>
      </c>
      <c r="H101" s="22">
        <f t="shared" si="0"/>
        <v>27409</v>
      </c>
      <c r="I101" s="22">
        <f t="shared" si="0"/>
        <v>5897</v>
      </c>
      <c r="J101" s="22">
        <f t="shared" si="0"/>
        <v>12198</v>
      </c>
      <c r="K101" s="22">
        <f t="shared" si="0"/>
        <v>5396</v>
      </c>
      <c r="L101" s="22">
        <f t="shared" si="0"/>
        <v>21856</v>
      </c>
      <c r="M101" s="22">
        <f t="shared" si="0"/>
        <v>36659</v>
      </c>
      <c r="N101" s="22">
        <f t="shared" si="0"/>
        <v>18056</v>
      </c>
      <c r="O101" s="22">
        <f t="shared" si="0"/>
        <v>6427</v>
      </c>
      <c r="P101" s="22">
        <f t="shared" si="0"/>
        <v>9465</v>
      </c>
      <c r="Q101" s="22">
        <f t="shared" si="0"/>
        <v>175</v>
      </c>
      <c r="R101" s="23">
        <f t="shared" si="0"/>
        <v>13</v>
      </c>
      <c r="S101" s="24">
        <f t="shared" si="2"/>
        <v>213245</v>
      </c>
      <c r="T101" s="25">
        <f t="shared" si="3"/>
        <v>35127</v>
      </c>
    </row>
    <row r="102" spans="1:20" x14ac:dyDescent="0.25">
      <c r="A102" s="20" t="s">
        <v>21</v>
      </c>
      <c r="B102" s="21">
        <f t="shared" si="1"/>
        <v>593</v>
      </c>
      <c r="C102" s="22">
        <f t="shared" si="0"/>
        <v>1238</v>
      </c>
      <c r="D102" s="22">
        <f t="shared" si="0"/>
        <v>430</v>
      </c>
      <c r="E102" s="22">
        <f t="shared" si="0"/>
        <v>581</v>
      </c>
      <c r="F102" s="22">
        <f t="shared" si="0"/>
        <v>234</v>
      </c>
      <c r="G102" s="22">
        <f t="shared" si="0"/>
        <v>1564</v>
      </c>
      <c r="H102" s="22">
        <f t="shared" si="0"/>
        <v>2632</v>
      </c>
      <c r="I102" s="22">
        <f t="shared" si="0"/>
        <v>356</v>
      </c>
      <c r="J102" s="22">
        <f t="shared" si="0"/>
        <v>935</v>
      </c>
      <c r="K102" s="22">
        <f t="shared" si="0"/>
        <v>417</v>
      </c>
      <c r="L102" s="22">
        <f t="shared" si="0"/>
        <v>1813</v>
      </c>
      <c r="M102" s="22">
        <f t="shared" si="0"/>
        <v>6922</v>
      </c>
      <c r="N102" s="22">
        <f t="shared" si="0"/>
        <v>1457</v>
      </c>
      <c r="O102" s="22">
        <f t="shared" si="0"/>
        <v>567</v>
      </c>
      <c r="P102" s="22">
        <f t="shared" si="0"/>
        <v>1182</v>
      </c>
      <c r="Q102" s="22">
        <f t="shared" si="0"/>
        <v>6</v>
      </c>
      <c r="R102" s="23">
        <f t="shared" si="0"/>
        <v>0</v>
      </c>
      <c r="S102" s="24">
        <f t="shared" si="2"/>
        <v>20927</v>
      </c>
      <c r="T102" s="25">
        <f t="shared" si="3"/>
        <v>4067</v>
      </c>
    </row>
    <row r="103" spans="1:20" x14ac:dyDescent="0.25">
      <c r="A103" s="20" t="s">
        <v>22</v>
      </c>
      <c r="B103" s="21">
        <f t="shared" si="1"/>
        <v>1223</v>
      </c>
      <c r="C103" s="22">
        <f t="shared" si="0"/>
        <v>2135</v>
      </c>
      <c r="D103" s="22">
        <f t="shared" si="0"/>
        <v>1957</v>
      </c>
      <c r="E103" s="22">
        <f t="shared" si="0"/>
        <v>5053</v>
      </c>
      <c r="F103" s="22">
        <f t="shared" si="0"/>
        <v>361</v>
      </c>
      <c r="G103" s="22">
        <f t="shared" si="0"/>
        <v>5027</v>
      </c>
      <c r="H103" s="22">
        <f t="shared" si="0"/>
        <v>8320</v>
      </c>
      <c r="I103" s="22">
        <f t="shared" si="0"/>
        <v>4484</v>
      </c>
      <c r="J103" s="22">
        <f t="shared" si="0"/>
        <v>4592</v>
      </c>
      <c r="K103" s="22">
        <f t="shared" si="0"/>
        <v>1166</v>
      </c>
      <c r="L103" s="22">
        <f t="shared" si="0"/>
        <v>7534</v>
      </c>
      <c r="M103" s="22">
        <f t="shared" si="0"/>
        <v>6111</v>
      </c>
      <c r="N103" s="22">
        <f t="shared" si="0"/>
        <v>3312</v>
      </c>
      <c r="O103" s="22">
        <f t="shared" si="0"/>
        <v>3088</v>
      </c>
      <c r="P103" s="22">
        <f t="shared" si="0"/>
        <v>3355</v>
      </c>
      <c r="Q103" s="22">
        <f t="shared" si="0"/>
        <v>18</v>
      </c>
      <c r="R103" s="23">
        <f t="shared" si="0"/>
        <v>11</v>
      </c>
      <c r="S103" s="24">
        <f t="shared" si="2"/>
        <v>57747</v>
      </c>
      <c r="T103" s="25">
        <f t="shared" si="3"/>
        <v>17902</v>
      </c>
    </row>
    <row r="104" spans="1:20" ht="15.75" thickBot="1" x14ac:dyDescent="0.3">
      <c r="A104" s="26" t="s">
        <v>23</v>
      </c>
      <c r="B104" s="27">
        <f t="shared" si="1"/>
        <v>68697</v>
      </c>
      <c r="C104" s="28">
        <f t="shared" si="0"/>
        <v>4569</v>
      </c>
      <c r="D104" s="28">
        <f t="shared" si="0"/>
        <v>15491</v>
      </c>
      <c r="E104" s="28">
        <f t="shared" si="0"/>
        <v>247517</v>
      </c>
      <c r="F104" s="28">
        <f t="shared" si="0"/>
        <v>30010</v>
      </c>
      <c r="G104" s="28">
        <f t="shared" si="0"/>
        <v>258570</v>
      </c>
      <c r="H104" s="28">
        <f t="shared" si="0"/>
        <v>454981</v>
      </c>
      <c r="I104" s="28">
        <f t="shared" si="0"/>
        <v>108813</v>
      </c>
      <c r="J104" s="28">
        <f t="shared" si="0"/>
        <v>168542</v>
      </c>
      <c r="K104" s="28">
        <f t="shared" si="0"/>
        <v>151498</v>
      </c>
      <c r="L104" s="28">
        <f t="shared" si="0"/>
        <v>439418</v>
      </c>
      <c r="M104" s="28">
        <f t="shared" si="0"/>
        <v>267981</v>
      </c>
      <c r="N104" s="28">
        <f t="shared" si="0"/>
        <v>153960</v>
      </c>
      <c r="O104" s="28">
        <f t="shared" si="0"/>
        <v>110330</v>
      </c>
      <c r="P104" s="28">
        <f t="shared" si="0"/>
        <v>223466</v>
      </c>
      <c r="Q104" s="28">
        <f t="shared" si="0"/>
        <v>14368</v>
      </c>
      <c r="R104" s="29">
        <f t="shared" si="0"/>
        <v>498</v>
      </c>
      <c r="S104" s="30">
        <f t="shared" si="2"/>
        <v>2718709</v>
      </c>
      <c r="T104" s="31">
        <f t="shared" si="3"/>
        <v>282861</v>
      </c>
    </row>
    <row r="105" spans="1:20" ht="15.75" thickBot="1" x14ac:dyDescent="0.3">
      <c r="A105" s="32" t="s">
        <v>24</v>
      </c>
      <c r="B105" s="33">
        <f>+SUM(B90:B104)</f>
        <v>287334</v>
      </c>
      <c r="C105" s="33">
        <f t="shared" ref="C105:R105" si="4">+SUM(C90:C104)</f>
        <v>36246</v>
      </c>
      <c r="D105" s="33">
        <f t="shared" si="4"/>
        <v>75771</v>
      </c>
      <c r="E105" s="33">
        <f t="shared" si="4"/>
        <v>447106</v>
      </c>
      <c r="F105" s="33">
        <f t="shared" si="4"/>
        <v>46645</v>
      </c>
      <c r="G105" s="33">
        <f t="shared" si="4"/>
        <v>516856</v>
      </c>
      <c r="H105" s="33">
        <f t="shared" si="4"/>
        <v>763538</v>
      </c>
      <c r="I105" s="33">
        <f t="shared" si="4"/>
        <v>194040</v>
      </c>
      <c r="J105" s="33">
        <f t="shared" si="4"/>
        <v>311409</v>
      </c>
      <c r="K105" s="33">
        <f t="shared" si="4"/>
        <v>209330</v>
      </c>
      <c r="L105" s="33">
        <f t="shared" si="4"/>
        <v>710810</v>
      </c>
      <c r="M105" s="33">
        <f t="shared" si="4"/>
        <v>677465</v>
      </c>
      <c r="N105" s="33">
        <f t="shared" si="4"/>
        <v>352278</v>
      </c>
      <c r="O105" s="33">
        <f t="shared" si="4"/>
        <v>178240</v>
      </c>
      <c r="P105" s="33">
        <f t="shared" si="4"/>
        <v>368712</v>
      </c>
      <c r="Q105" s="33">
        <f t="shared" si="4"/>
        <v>26546</v>
      </c>
      <c r="R105" s="33">
        <f t="shared" si="4"/>
        <v>763</v>
      </c>
      <c r="S105" s="34">
        <f>+SUM(B105:R105)</f>
        <v>5203089</v>
      </c>
      <c r="T105" s="33">
        <f>+SUM(T90:T104)</f>
        <v>851440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J16" sqref="J16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1184</v>
      </c>
      <c r="C6" s="16">
        <v>220</v>
      </c>
      <c r="D6" s="16">
        <v>1058</v>
      </c>
      <c r="E6" s="16">
        <v>3114</v>
      </c>
      <c r="F6" s="16">
        <v>211</v>
      </c>
      <c r="G6" s="16">
        <v>4354</v>
      </c>
      <c r="H6" s="16">
        <v>3895</v>
      </c>
      <c r="I6" s="16">
        <v>1949</v>
      </c>
      <c r="J6" s="16">
        <v>2688</v>
      </c>
      <c r="K6" s="16">
        <v>862</v>
      </c>
      <c r="L6" s="16">
        <v>2820</v>
      </c>
      <c r="M6" s="16">
        <v>11927</v>
      </c>
      <c r="N6" s="16">
        <v>4306</v>
      </c>
      <c r="O6" s="16">
        <v>1091</v>
      </c>
      <c r="P6" s="16">
        <v>2937</v>
      </c>
      <c r="Q6" s="16">
        <v>795</v>
      </c>
      <c r="R6" s="17">
        <v>1</v>
      </c>
      <c r="S6" s="18">
        <v>43412</v>
      </c>
      <c r="T6" s="19">
        <v>9330</v>
      </c>
    </row>
    <row r="7" spans="1:20" x14ac:dyDescent="0.25">
      <c r="A7" s="20" t="s">
        <v>10</v>
      </c>
      <c r="B7" s="21">
        <v>149</v>
      </c>
      <c r="C7" s="22">
        <v>64</v>
      </c>
      <c r="D7" s="22">
        <v>3548</v>
      </c>
      <c r="E7" s="22">
        <v>3255</v>
      </c>
      <c r="F7" s="22">
        <v>347</v>
      </c>
      <c r="G7" s="22">
        <v>7353</v>
      </c>
      <c r="H7" s="22">
        <v>8816</v>
      </c>
      <c r="I7" s="22">
        <v>3500</v>
      </c>
      <c r="J7" s="22">
        <v>3438</v>
      </c>
      <c r="K7" s="22">
        <v>1615</v>
      </c>
      <c r="L7" s="22">
        <v>6691</v>
      </c>
      <c r="M7" s="22">
        <v>14064</v>
      </c>
      <c r="N7" s="22">
        <v>4047</v>
      </c>
      <c r="O7" s="22">
        <v>1298</v>
      </c>
      <c r="P7" s="22">
        <v>4596</v>
      </c>
      <c r="Q7" s="22">
        <v>727</v>
      </c>
      <c r="R7" s="23">
        <v>1</v>
      </c>
      <c r="S7" s="24">
        <v>63509</v>
      </c>
      <c r="T7" s="25">
        <v>8115</v>
      </c>
    </row>
    <row r="8" spans="1:20" x14ac:dyDescent="0.25">
      <c r="A8" s="20" t="s">
        <v>11</v>
      </c>
      <c r="B8" s="21">
        <v>397</v>
      </c>
      <c r="C8" s="22">
        <v>26</v>
      </c>
      <c r="D8" s="22">
        <v>17496</v>
      </c>
      <c r="E8" s="22">
        <v>9969</v>
      </c>
      <c r="F8" s="22">
        <v>525</v>
      </c>
      <c r="G8" s="22">
        <v>17330</v>
      </c>
      <c r="H8" s="22">
        <v>14033</v>
      </c>
      <c r="I8" s="22">
        <v>5869</v>
      </c>
      <c r="J8" s="22">
        <v>8759</v>
      </c>
      <c r="K8" s="22">
        <v>3924</v>
      </c>
      <c r="L8" s="22">
        <v>18925</v>
      </c>
      <c r="M8" s="22">
        <v>17959</v>
      </c>
      <c r="N8" s="22">
        <v>6590</v>
      </c>
      <c r="O8" s="22">
        <v>3015</v>
      </c>
      <c r="P8" s="22">
        <v>10436</v>
      </c>
      <c r="Q8" s="22">
        <v>1355</v>
      </c>
      <c r="R8" s="23">
        <v>17</v>
      </c>
      <c r="S8" s="24">
        <v>136625</v>
      </c>
      <c r="T8" s="25">
        <v>12589</v>
      </c>
    </row>
    <row r="9" spans="1:20" x14ac:dyDescent="0.25">
      <c r="A9" s="20" t="s">
        <v>12</v>
      </c>
      <c r="B9" s="21">
        <v>4260</v>
      </c>
      <c r="C9" s="22">
        <v>29</v>
      </c>
      <c r="D9" s="22">
        <v>7389</v>
      </c>
      <c r="E9" s="22">
        <v>2023</v>
      </c>
      <c r="F9" s="22">
        <v>383</v>
      </c>
      <c r="G9" s="22">
        <v>5753</v>
      </c>
      <c r="H9" s="22">
        <v>4867</v>
      </c>
      <c r="I9" s="22">
        <v>1109</v>
      </c>
      <c r="J9" s="22">
        <v>3255</v>
      </c>
      <c r="K9" s="22">
        <v>1445</v>
      </c>
      <c r="L9" s="22">
        <v>6659</v>
      </c>
      <c r="M9" s="22">
        <v>11980</v>
      </c>
      <c r="N9" s="22">
        <v>1754</v>
      </c>
      <c r="O9" s="22">
        <v>1205</v>
      </c>
      <c r="P9" s="22">
        <v>3780</v>
      </c>
      <c r="Q9" s="22">
        <v>349</v>
      </c>
      <c r="R9" s="23">
        <v>5</v>
      </c>
      <c r="S9" s="24">
        <v>56245</v>
      </c>
      <c r="T9" s="25">
        <v>7301</v>
      </c>
    </row>
    <row r="10" spans="1:20" x14ac:dyDescent="0.25">
      <c r="A10" s="20" t="s">
        <v>13</v>
      </c>
      <c r="B10" s="21">
        <v>9251</v>
      </c>
      <c r="C10" s="22">
        <v>568</v>
      </c>
      <c r="D10" s="22">
        <v>7226</v>
      </c>
      <c r="E10" s="22">
        <v>5979</v>
      </c>
      <c r="F10" s="22">
        <v>856</v>
      </c>
      <c r="G10" s="22">
        <v>19001</v>
      </c>
      <c r="H10" s="22">
        <v>12784</v>
      </c>
      <c r="I10" s="22">
        <v>6352</v>
      </c>
      <c r="J10" s="22">
        <v>4935</v>
      </c>
      <c r="K10" s="22">
        <v>3101</v>
      </c>
      <c r="L10" s="22">
        <v>15316</v>
      </c>
      <c r="M10" s="22">
        <v>15671</v>
      </c>
      <c r="N10" s="22">
        <v>10585</v>
      </c>
      <c r="O10" s="22">
        <v>3033</v>
      </c>
      <c r="P10" s="22">
        <v>7635</v>
      </c>
      <c r="Q10" s="22">
        <v>1539</v>
      </c>
      <c r="R10" s="23">
        <v>94</v>
      </c>
      <c r="S10" s="24">
        <v>123926</v>
      </c>
      <c r="T10" s="25">
        <v>14669</v>
      </c>
    </row>
    <row r="11" spans="1:20" x14ac:dyDescent="0.25">
      <c r="A11" s="20" t="s">
        <v>14</v>
      </c>
      <c r="B11" s="21">
        <v>13165</v>
      </c>
      <c r="C11" s="22">
        <v>273</v>
      </c>
      <c r="D11" s="22">
        <v>5951</v>
      </c>
      <c r="E11" s="22">
        <v>12649</v>
      </c>
      <c r="F11" s="22">
        <v>1153</v>
      </c>
      <c r="G11" s="22">
        <v>39441</v>
      </c>
      <c r="H11" s="22">
        <v>27554</v>
      </c>
      <c r="I11" s="22">
        <v>11281</v>
      </c>
      <c r="J11" s="22">
        <v>17392</v>
      </c>
      <c r="K11" s="22">
        <v>10297</v>
      </c>
      <c r="L11" s="22">
        <v>37884</v>
      </c>
      <c r="M11" s="22">
        <v>54711</v>
      </c>
      <c r="N11" s="22">
        <v>21859</v>
      </c>
      <c r="O11" s="22">
        <v>8798</v>
      </c>
      <c r="P11" s="22">
        <v>23119</v>
      </c>
      <c r="Q11" s="22">
        <v>3350</v>
      </c>
      <c r="R11" s="23">
        <v>48</v>
      </c>
      <c r="S11" s="24">
        <v>288925</v>
      </c>
      <c r="T11" s="25">
        <v>54718</v>
      </c>
    </row>
    <row r="12" spans="1:20" x14ac:dyDescent="0.25">
      <c r="A12" s="20" t="s">
        <v>15</v>
      </c>
      <c r="B12" s="21">
        <v>34361</v>
      </c>
      <c r="C12" s="22">
        <v>862</v>
      </c>
      <c r="D12" s="22">
        <v>5226</v>
      </c>
      <c r="E12" s="22">
        <v>16972</v>
      </c>
      <c r="F12" s="22">
        <v>1021</v>
      </c>
      <c r="G12" s="22">
        <v>18661</v>
      </c>
      <c r="H12" s="22">
        <v>22645</v>
      </c>
      <c r="I12" s="22">
        <v>2817</v>
      </c>
      <c r="J12" s="22">
        <v>6813</v>
      </c>
      <c r="K12" s="22">
        <v>4509</v>
      </c>
      <c r="L12" s="22">
        <v>15422</v>
      </c>
      <c r="M12" s="22">
        <v>27002</v>
      </c>
      <c r="N12" s="22">
        <v>8358</v>
      </c>
      <c r="O12" s="22">
        <v>4672</v>
      </c>
      <c r="P12" s="22">
        <v>10267</v>
      </c>
      <c r="Q12" s="22">
        <v>571</v>
      </c>
      <c r="R12" s="23">
        <v>4</v>
      </c>
      <c r="S12" s="24">
        <v>180183</v>
      </c>
      <c r="T12" s="25">
        <v>35109</v>
      </c>
    </row>
    <row r="13" spans="1:20" x14ac:dyDescent="0.25">
      <c r="A13" s="20" t="s">
        <v>16</v>
      </c>
      <c r="B13" s="21">
        <v>34553</v>
      </c>
      <c r="C13" s="22">
        <v>76</v>
      </c>
      <c r="D13" s="22">
        <v>588</v>
      </c>
      <c r="E13" s="22">
        <v>12636</v>
      </c>
      <c r="F13" s="22">
        <v>1162</v>
      </c>
      <c r="G13" s="22">
        <v>16463</v>
      </c>
      <c r="H13" s="22">
        <v>19963</v>
      </c>
      <c r="I13" s="22">
        <v>4231</v>
      </c>
      <c r="J13" s="22">
        <v>5495</v>
      </c>
      <c r="K13" s="22">
        <v>4122</v>
      </c>
      <c r="L13" s="22">
        <v>15570</v>
      </c>
      <c r="M13" s="22">
        <v>37317</v>
      </c>
      <c r="N13" s="22">
        <v>9516</v>
      </c>
      <c r="O13" s="22">
        <v>3298</v>
      </c>
      <c r="P13" s="22">
        <v>9838</v>
      </c>
      <c r="Q13" s="22">
        <v>175</v>
      </c>
      <c r="R13" s="23">
        <v>6</v>
      </c>
      <c r="S13" s="24">
        <v>175009</v>
      </c>
      <c r="T13" s="25">
        <v>24451</v>
      </c>
    </row>
    <row r="14" spans="1:20" x14ac:dyDescent="0.25">
      <c r="A14" s="20" t="s">
        <v>17</v>
      </c>
      <c r="B14" s="21">
        <v>17891</v>
      </c>
      <c r="C14" s="22">
        <v>2696</v>
      </c>
      <c r="D14" s="22">
        <v>1791</v>
      </c>
      <c r="E14" s="22">
        <v>21549</v>
      </c>
      <c r="F14" s="22">
        <v>2174</v>
      </c>
      <c r="G14" s="22">
        <v>48625</v>
      </c>
      <c r="H14" s="22">
        <v>30772</v>
      </c>
      <c r="I14" s="22">
        <v>6814</v>
      </c>
      <c r="J14" s="22">
        <v>16284</v>
      </c>
      <c r="K14" s="22">
        <v>8988</v>
      </c>
      <c r="L14" s="22">
        <v>30782</v>
      </c>
      <c r="M14" s="22">
        <v>55272</v>
      </c>
      <c r="N14" s="22">
        <v>29315</v>
      </c>
      <c r="O14" s="22">
        <v>9621</v>
      </c>
      <c r="P14" s="22">
        <v>21640</v>
      </c>
      <c r="Q14" s="22">
        <v>452</v>
      </c>
      <c r="R14" s="23">
        <v>14</v>
      </c>
      <c r="S14" s="24">
        <v>304680</v>
      </c>
      <c r="T14" s="25">
        <v>44270</v>
      </c>
    </row>
    <row r="15" spans="1:20" x14ac:dyDescent="0.25">
      <c r="A15" s="20" t="s">
        <v>18</v>
      </c>
      <c r="B15" s="21">
        <v>8745</v>
      </c>
      <c r="C15" s="22">
        <v>579</v>
      </c>
      <c r="D15" s="22">
        <v>357</v>
      </c>
      <c r="E15" s="22">
        <v>8375</v>
      </c>
      <c r="F15" s="22">
        <v>936</v>
      </c>
      <c r="G15" s="22">
        <v>16251</v>
      </c>
      <c r="H15" s="22">
        <v>13765</v>
      </c>
      <c r="I15" s="22">
        <v>4919</v>
      </c>
      <c r="J15" s="22">
        <v>3443</v>
      </c>
      <c r="K15" s="22">
        <v>3135</v>
      </c>
      <c r="L15" s="22">
        <v>7579</v>
      </c>
      <c r="M15" s="22">
        <v>21560</v>
      </c>
      <c r="N15" s="22">
        <v>10564</v>
      </c>
      <c r="O15" s="22">
        <v>3593</v>
      </c>
      <c r="P15" s="22">
        <v>6498</v>
      </c>
      <c r="Q15" s="22">
        <v>256</v>
      </c>
      <c r="R15" s="23">
        <v>3</v>
      </c>
      <c r="S15" s="24">
        <v>110558</v>
      </c>
      <c r="T15" s="25">
        <v>14824</v>
      </c>
    </row>
    <row r="16" spans="1:20" x14ac:dyDescent="0.25">
      <c r="A16" s="20" t="s">
        <v>19</v>
      </c>
      <c r="B16" s="21">
        <v>5532</v>
      </c>
      <c r="C16" s="22">
        <v>525</v>
      </c>
      <c r="D16" s="22">
        <v>144</v>
      </c>
      <c r="E16" s="22">
        <v>4648</v>
      </c>
      <c r="F16" s="22">
        <v>181</v>
      </c>
      <c r="G16" s="22">
        <v>5222</v>
      </c>
      <c r="H16" s="22">
        <v>5391</v>
      </c>
      <c r="I16" s="22">
        <v>2979</v>
      </c>
      <c r="J16" s="22">
        <v>2591</v>
      </c>
      <c r="K16" s="22">
        <v>1535</v>
      </c>
      <c r="L16" s="22">
        <v>5510</v>
      </c>
      <c r="M16" s="22">
        <v>12833</v>
      </c>
      <c r="N16" s="22">
        <v>6442</v>
      </c>
      <c r="O16" s="22">
        <v>2459</v>
      </c>
      <c r="P16" s="22">
        <v>3758</v>
      </c>
      <c r="Q16" s="22">
        <v>44</v>
      </c>
      <c r="R16" s="23">
        <v>10</v>
      </c>
      <c r="S16" s="24">
        <v>59804</v>
      </c>
      <c r="T16" s="25">
        <v>13542</v>
      </c>
    </row>
    <row r="17" spans="1:20" x14ac:dyDescent="0.25">
      <c r="A17" s="20" t="s">
        <v>20</v>
      </c>
      <c r="B17" s="21">
        <v>8730</v>
      </c>
      <c r="C17" s="22">
        <v>13848</v>
      </c>
      <c r="D17" s="22">
        <v>370</v>
      </c>
      <c r="E17" s="22">
        <v>13108</v>
      </c>
      <c r="F17" s="22">
        <v>575</v>
      </c>
      <c r="G17" s="22">
        <v>12451</v>
      </c>
      <c r="H17" s="22">
        <v>15075</v>
      </c>
      <c r="I17" s="22">
        <v>4244</v>
      </c>
      <c r="J17" s="22">
        <v>7130</v>
      </c>
      <c r="K17" s="22">
        <v>5141</v>
      </c>
      <c r="L17" s="22">
        <v>13782</v>
      </c>
      <c r="M17" s="22">
        <v>25487</v>
      </c>
      <c r="N17" s="22">
        <v>7432</v>
      </c>
      <c r="O17" s="22">
        <v>4749</v>
      </c>
      <c r="P17" s="22">
        <v>6565</v>
      </c>
      <c r="Q17" s="22">
        <v>121</v>
      </c>
      <c r="R17" s="23">
        <v>1</v>
      </c>
      <c r="S17" s="24">
        <v>138809</v>
      </c>
      <c r="T17" s="25">
        <v>18497</v>
      </c>
    </row>
    <row r="18" spans="1:20" x14ac:dyDescent="0.25">
      <c r="A18" s="20" t="s">
        <v>21</v>
      </c>
      <c r="B18" s="21">
        <v>568</v>
      </c>
      <c r="C18" s="22">
        <v>904</v>
      </c>
      <c r="D18" s="22">
        <v>428</v>
      </c>
      <c r="E18" s="22">
        <v>357</v>
      </c>
      <c r="F18" s="22">
        <v>234</v>
      </c>
      <c r="G18" s="22">
        <v>1404</v>
      </c>
      <c r="H18" s="22">
        <v>1804</v>
      </c>
      <c r="I18" s="22">
        <v>274</v>
      </c>
      <c r="J18" s="22">
        <v>652</v>
      </c>
      <c r="K18" s="22">
        <v>406</v>
      </c>
      <c r="L18" s="22">
        <v>1376</v>
      </c>
      <c r="M18" s="22">
        <v>5498</v>
      </c>
      <c r="N18" s="22">
        <v>1004</v>
      </c>
      <c r="O18" s="22">
        <v>476</v>
      </c>
      <c r="P18" s="22">
        <v>899</v>
      </c>
      <c r="Q18" s="22">
        <v>4</v>
      </c>
      <c r="R18" s="23">
        <v>0</v>
      </c>
      <c r="S18" s="24">
        <v>16288</v>
      </c>
      <c r="T18" s="25">
        <v>3096</v>
      </c>
    </row>
    <row r="19" spans="1:20" x14ac:dyDescent="0.25">
      <c r="A19" s="20" t="s">
        <v>22</v>
      </c>
      <c r="B19" s="21">
        <v>627</v>
      </c>
      <c r="C19" s="22">
        <v>1959</v>
      </c>
      <c r="D19" s="22">
        <v>1902</v>
      </c>
      <c r="E19" s="22">
        <v>4007</v>
      </c>
      <c r="F19" s="22">
        <v>352</v>
      </c>
      <c r="G19" s="22">
        <v>4333</v>
      </c>
      <c r="H19" s="22">
        <v>5779</v>
      </c>
      <c r="I19" s="22">
        <v>3388</v>
      </c>
      <c r="J19" s="22">
        <v>3647</v>
      </c>
      <c r="K19" s="22">
        <v>1061</v>
      </c>
      <c r="L19" s="22">
        <v>3964</v>
      </c>
      <c r="M19" s="22">
        <v>4964</v>
      </c>
      <c r="N19" s="22">
        <v>2230</v>
      </c>
      <c r="O19" s="22">
        <v>960</v>
      </c>
      <c r="P19" s="22">
        <v>2702</v>
      </c>
      <c r="Q19" s="22">
        <v>11</v>
      </c>
      <c r="R19" s="23">
        <v>4</v>
      </c>
      <c r="S19" s="24">
        <v>41890</v>
      </c>
      <c r="T19" s="25">
        <v>7160</v>
      </c>
    </row>
    <row r="20" spans="1:20" ht="15.75" thickBot="1" x14ac:dyDescent="0.3">
      <c r="A20" s="26" t="s">
        <v>23</v>
      </c>
      <c r="B20" s="27">
        <v>44571</v>
      </c>
      <c r="C20" s="28">
        <v>2781</v>
      </c>
      <c r="D20" s="28">
        <v>8425</v>
      </c>
      <c r="E20" s="28">
        <v>136519</v>
      </c>
      <c r="F20" s="28">
        <v>7193</v>
      </c>
      <c r="G20" s="28">
        <v>214040</v>
      </c>
      <c r="H20" s="28">
        <v>246959</v>
      </c>
      <c r="I20" s="28">
        <v>76541</v>
      </c>
      <c r="J20" s="28">
        <v>107457</v>
      </c>
      <c r="K20" s="28">
        <v>117738</v>
      </c>
      <c r="L20" s="28">
        <v>330229</v>
      </c>
      <c r="M20" s="28">
        <v>236853</v>
      </c>
      <c r="N20" s="28">
        <v>106598</v>
      </c>
      <c r="O20" s="28">
        <v>57890</v>
      </c>
      <c r="P20" s="28">
        <v>183350</v>
      </c>
      <c r="Q20" s="28">
        <v>12773</v>
      </c>
      <c r="R20" s="29">
        <v>494</v>
      </c>
      <c r="S20" s="30">
        <v>1890411</v>
      </c>
      <c r="T20" s="31">
        <v>172157</v>
      </c>
    </row>
    <row r="21" spans="1:20" ht="15.75" thickBot="1" x14ac:dyDescent="0.3">
      <c r="A21" s="32" t="s">
        <v>24</v>
      </c>
      <c r="B21" s="33">
        <v>183984</v>
      </c>
      <c r="C21" s="33">
        <v>25410</v>
      </c>
      <c r="D21" s="33">
        <v>61899</v>
      </c>
      <c r="E21" s="33">
        <v>255160</v>
      </c>
      <c r="F21" s="33">
        <v>17303</v>
      </c>
      <c r="G21" s="33">
        <v>430682</v>
      </c>
      <c r="H21" s="33">
        <v>434102</v>
      </c>
      <c r="I21" s="33">
        <v>136267</v>
      </c>
      <c r="J21" s="33">
        <v>193979</v>
      </c>
      <c r="K21" s="33">
        <v>167879</v>
      </c>
      <c r="L21" s="33">
        <v>512509</v>
      </c>
      <c r="M21" s="33">
        <v>553098</v>
      </c>
      <c r="N21" s="33">
        <v>230600</v>
      </c>
      <c r="O21" s="33">
        <v>106158</v>
      </c>
      <c r="P21" s="33">
        <v>298020</v>
      </c>
      <c r="Q21" s="33">
        <v>22522</v>
      </c>
      <c r="R21" s="33">
        <v>702</v>
      </c>
      <c r="S21" s="34">
        <v>3630274</v>
      </c>
      <c r="T21" s="33">
        <v>439828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467</v>
      </c>
      <c r="C27" s="16">
        <v>98</v>
      </c>
      <c r="D27" s="16">
        <v>110</v>
      </c>
      <c r="E27" s="16">
        <v>1074</v>
      </c>
      <c r="F27" s="16">
        <v>137</v>
      </c>
      <c r="G27" s="16">
        <v>1111</v>
      </c>
      <c r="H27" s="16">
        <v>6427</v>
      </c>
      <c r="I27" s="16">
        <v>1262</v>
      </c>
      <c r="J27" s="16">
        <v>976</v>
      </c>
      <c r="K27" s="16">
        <v>138</v>
      </c>
      <c r="L27" s="16">
        <v>2903</v>
      </c>
      <c r="M27" s="16">
        <v>605</v>
      </c>
      <c r="N27" s="16">
        <v>815</v>
      </c>
      <c r="O27" s="16">
        <v>136</v>
      </c>
      <c r="P27" s="16">
        <v>579</v>
      </c>
      <c r="Q27" s="16">
        <v>12</v>
      </c>
      <c r="R27" s="17">
        <v>0</v>
      </c>
      <c r="S27" s="18">
        <v>16850</v>
      </c>
      <c r="T27" s="19">
        <v>3950</v>
      </c>
    </row>
    <row r="28" spans="1:20" x14ac:dyDescent="0.25">
      <c r="A28" s="20" t="s">
        <v>10</v>
      </c>
      <c r="B28" s="21">
        <v>41</v>
      </c>
      <c r="C28" s="22">
        <v>262</v>
      </c>
      <c r="D28" s="22">
        <v>553</v>
      </c>
      <c r="E28" s="22">
        <v>1100</v>
      </c>
      <c r="F28" s="22">
        <v>254</v>
      </c>
      <c r="G28" s="22">
        <v>1894</v>
      </c>
      <c r="H28" s="22">
        <v>2133</v>
      </c>
      <c r="I28" s="22">
        <v>801</v>
      </c>
      <c r="J28" s="22">
        <v>1475</v>
      </c>
      <c r="K28" s="22">
        <v>137</v>
      </c>
      <c r="L28" s="22">
        <v>1473</v>
      </c>
      <c r="M28" s="22">
        <v>741</v>
      </c>
      <c r="N28" s="22">
        <v>1218</v>
      </c>
      <c r="O28" s="22">
        <v>280</v>
      </c>
      <c r="P28" s="22">
        <v>689</v>
      </c>
      <c r="Q28" s="22">
        <v>52</v>
      </c>
      <c r="R28" s="23">
        <v>24</v>
      </c>
      <c r="S28" s="24">
        <v>13127</v>
      </c>
      <c r="T28" s="25">
        <v>7085</v>
      </c>
    </row>
    <row r="29" spans="1:20" x14ac:dyDescent="0.25">
      <c r="A29" s="20" t="s">
        <v>11</v>
      </c>
      <c r="B29" s="21">
        <v>61</v>
      </c>
      <c r="C29" s="22">
        <v>38</v>
      </c>
      <c r="D29" s="22">
        <v>634</v>
      </c>
      <c r="E29" s="22">
        <v>2464</v>
      </c>
      <c r="F29" s="22">
        <v>1016</v>
      </c>
      <c r="G29" s="22">
        <v>3111</v>
      </c>
      <c r="H29" s="22">
        <v>5034</v>
      </c>
      <c r="I29" s="22">
        <v>1483</v>
      </c>
      <c r="J29" s="22">
        <v>3317</v>
      </c>
      <c r="K29" s="22">
        <v>352</v>
      </c>
      <c r="L29" s="22">
        <v>8003</v>
      </c>
      <c r="M29" s="22">
        <v>2165</v>
      </c>
      <c r="N29" s="22">
        <v>3807</v>
      </c>
      <c r="O29" s="22">
        <v>311</v>
      </c>
      <c r="P29" s="22">
        <v>1556</v>
      </c>
      <c r="Q29" s="22">
        <v>10</v>
      </c>
      <c r="R29" s="23">
        <v>0</v>
      </c>
      <c r="S29" s="24">
        <v>33362</v>
      </c>
      <c r="T29" s="25">
        <v>14082</v>
      </c>
    </row>
    <row r="30" spans="1:20" x14ac:dyDescent="0.25">
      <c r="A30" s="20" t="s">
        <v>12</v>
      </c>
      <c r="B30" s="21">
        <v>375</v>
      </c>
      <c r="C30" s="22">
        <v>98</v>
      </c>
      <c r="D30" s="22">
        <v>499</v>
      </c>
      <c r="E30" s="22">
        <v>444</v>
      </c>
      <c r="F30" s="22">
        <v>150</v>
      </c>
      <c r="G30" s="22">
        <v>705</v>
      </c>
      <c r="H30" s="22">
        <v>1719</v>
      </c>
      <c r="I30" s="22">
        <v>1101</v>
      </c>
      <c r="J30" s="22">
        <v>902</v>
      </c>
      <c r="K30" s="22">
        <v>67</v>
      </c>
      <c r="L30" s="22">
        <v>1276</v>
      </c>
      <c r="M30" s="22">
        <v>3793</v>
      </c>
      <c r="N30" s="22">
        <v>501</v>
      </c>
      <c r="O30" s="22">
        <v>42</v>
      </c>
      <c r="P30" s="22">
        <v>511</v>
      </c>
      <c r="Q30" s="22">
        <v>1</v>
      </c>
      <c r="R30" s="23">
        <v>0</v>
      </c>
      <c r="S30" s="24">
        <v>12184</v>
      </c>
      <c r="T30" s="25">
        <v>1754</v>
      </c>
    </row>
    <row r="31" spans="1:20" x14ac:dyDescent="0.25">
      <c r="A31" s="20" t="s">
        <v>13</v>
      </c>
      <c r="B31" s="21">
        <v>1186</v>
      </c>
      <c r="C31" s="22">
        <v>10</v>
      </c>
      <c r="D31" s="22">
        <v>1173</v>
      </c>
      <c r="E31" s="22">
        <v>989</v>
      </c>
      <c r="F31" s="22">
        <v>81</v>
      </c>
      <c r="G31" s="22">
        <v>1795</v>
      </c>
      <c r="H31" s="22">
        <v>5383</v>
      </c>
      <c r="I31" s="22">
        <v>1087</v>
      </c>
      <c r="J31" s="22">
        <v>1654</v>
      </c>
      <c r="K31" s="22">
        <v>182</v>
      </c>
      <c r="L31" s="22">
        <v>2290</v>
      </c>
      <c r="M31" s="22">
        <v>8441</v>
      </c>
      <c r="N31" s="22">
        <v>2531</v>
      </c>
      <c r="O31" s="22">
        <v>4833</v>
      </c>
      <c r="P31" s="22">
        <v>497</v>
      </c>
      <c r="Q31" s="22">
        <v>10</v>
      </c>
      <c r="R31" s="23">
        <v>0</v>
      </c>
      <c r="S31" s="24">
        <v>32142</v>
      </c>
      <c r="T31" s="25">
        <v>13905</v>
      </c>
    </row>
    <row r="32" spans="1:20" x14ac:dyDescent="0.25">
      <c r="A32" s="20" t="s">
        <v>14</v>
      </c>
      <c r="B32" s="21">
        <v>2268</v>
      </c>
      <c r="C32" s="22">
        <v>266</v>
      </c>
      <c r="D32" s="22">
        <v>974</v>
      </c>
      <c r="E32" s="22">
        <v>3914</v>
      </c>
      <c r="F32" s="22">
        <v>289</v>
      </c>
      <c r="G32" s="22">
        <v>3167</v>
      </c>
      <c r="H32" s="22">
        <v>11648</v>
      </c>
      <c r="I32" s="22">
        <v>1265</v>
      </c>
      <c r="J32" s="22">
        <v>6303</v>
      </c>
      <c r="K32" s="22">
        <v>416</v>
      </c>
      <c r="L32" s="22">
        <v>6736</v>
      </c>
      <c r="M32" s="22">
        <v>7001</v>
      </c>
      <c r="N32" s="22">
        <v>4123</v>
      </c>
      <c r="O32" s="22">
        <v>1188</v>
      </c>
      <c r="P32" s="22">
        <v>1119</v>
      </c>
      <c r="Q32" s="22">
        <v>363</v>
      </c>
      <c r="R32" s="23">
        <v>0</v>
      </c>
      <c r="S32" s="24">
        <v>51040</v>
      </c>
      <c r="T32" s="25">
        <v>24328</v>
      </c>
    </row>
    <row r="33" spans="1:20" x14ac:dyDescent="0.25">
      <c r="A33" s="20" t="s">
        <v>15</v>
      </c>
      <c r="B33" s="21">
        <v>1298</v>
      </c>
      <c r="C33" s="22">
        <v>10</v>
      </c>
      <c r="D33" s="22">
        <v>176</v>
      </c>
      <c r="E33" s="22">
        <v>800</v>
      </c>
      <c r="F33" s="22">
        <v>54</v>
      </c>
      <c r="G33" s="22">
        <v>789</v>
      </c>
      <c r="H33" s="22">
        <v>3762</v>
      </c>
      <c r="I33" s="22">
        <v>1148</v>
      </c>
      <c r="J33" s="22">
        <v>978</v>
      </c>
      <c r="K33" s="22">
        <v>219</v>
      </c>
      <c r="L33" s="22">
        <v>5848</v>
      </c>
      <c r="M33" s="22">
        <v>2520</v>
      </c>
      <c r="N33" s="22">
        <v>6230</v>
      </c>
      <c r="O33" s="22">
        <v>150</v>
      </c>
      <c r="P33" s="22">
        <v>4377</v>
      </c>
      <c r="Q33" s="22">
        <v>16</v>
      </c>
      <c r="R33" s="23">
        <v>0</v>
      </c>
      <c r="S33" s="24">
        <v>28375</v>
      </c>
      <c r="T33" s="25">
        <v>8845</v>
      </c>
    </row>
    <row r="34" spans="1:20" x14ac:dyDescent="0.25">
      <c r="A34" s="20" t="s">
        <v>16</v>
      </c>
      <c r="B34" s="21">
        <v>13038</v>
      </c>
      <c r="C34" s="22">
        <v>9</v>
      </c>
      <c r="D34" s="22">
        <v>195</v>
      </c>
      <c r="E34" s="22">
        <v>7633</v>
      </c>
      <c r="F34" s="22">
        <v>447</v>
      </c>
      <c r="G34" s="22">
        <v>3231</v>
      </c>
      <c r="H34" s="22">
        <v>10123</v>
      </c>
      <c r="I34" s="22">
        <v>1122</v>
      </c>
      <c r="J34" s="22">
        <v>3689</v>
      </c>
      <c r="K34" s="22">
        <v>382</v>
      </c>
      <c r="L34" s="22">
        <v>5075</v>
      </c>
      <c r="M34" s="22">
        <v>10212</v>
      </c>
      <c r="N34" s="22">
        <v>4776</v>
      </c>
      <c r="O34" s="22">
        <v>1056</v>
      </c>
      <c r="P34" s="22">
        <v>2849</v>
      </c>
      <c r="Q34" s="22">
        <v>15</v>
      </c>
      <c r="R34" s="23">
        <v>0</v>
      </c>
      <c r="S34" s="24">
        <v>63852</v>
      </c>
      <c r="T34" s="25">
        <v>19310</v>
      </c>
    </row>
    <row r="35" spans="1:20" x14ac:dyDescent="0.25">
      <c r="A35" s="20" t="s">
        <v>17</v>
      </c>
      <c r="B35" s="21">
        <v>10794</v>
      </c>
      <c r="C35" s="22">
        <v>466</v>
      </c>
      <c r="D35" s="22">
        <v>505</v>
      </c>
      <c r="E35" s="22">
        <v>14675</v>
      </c>
      <c r="F35" s="22">
        <v>727</v>
      </c>
      <c r="G35" s="22">
        <v>6341</v>
      </c>
      <c r="H35" s="22">
        <v>19387</v>
      </c>
      <c r="I35" s="22">
        <v>3440</v>
      </c>
      <c r="J35" s="22">
        <v>7076</v>
      </c>
      <c r="K35" s="22">
        <v>1413</v>
      </c>
      <c r="L35" s="22">
        <v>13726</v>
      </c>
      <c r="M35" s="22">
        <v>16074</v>
      </c>
      <c r="N35" s="22">
        <v>8621</v>
      </c>
      <c r="O35" s="22">
        <v>1590</v>
      </c>
      <c r="P35" s="22">
        <v>3844</v>
      </c>
      <c r="Q35" s="22">
        <v>41</v>
      </c>
      <c r="R35" s="23">
        <v>0</v>
      </c>
      <c r="S35" s="24">
        <v>108720</v>
      </c>
      <c r="T35" s="25">
        <v>44117</v>
      </c>
    </row>
    <row r="36" spans="1:20" x14ac:dyDescent="0.25">
      <c r="A36" s="20" t="s">
        <v>18</v>
      </c>
      <c r="B36" s="21">
        <v>6287</v>
      </c>
      <c r="C36" s="22">
        <v>84</v>
      </c>
      <c r="D36" s="22">
        <v>148</v>
      </c>
      <c r="E36" s="22">
        <v>3031</v>
      </c>
      <c r="F36" s="22">
        <v>74</v>
      </c>
      <c r="G36" s="22">
        <v>2425</v>
      </c>
      <c r="H36" s="22">
        <v>7834</v>
      </c>
      <c r="I36" s="22">
        <v>854</v>
      </c>
      <c r="J36" s="22">
        <v>4842</v>
      </c>
      <c r="K36" s="22">
        <v>205</v>
      </c>
      <c r="L36" s="22">
        <v>3792</v>
      </c>
      <c r="M36" s="22">
        <v>16729</v>
      </c>
      <c r="N36" s="22">
        <v>9952</v>
      </c>
      <c r="O36" s="22">
        <v>1205</v>
      </c>
      <c r="P36" s="22">
        <v>1363</v>
      </c>
      <c r="Q36" s="22">
        <v>45</v>
      </c>
      <c r="R36" s="23">
        <v>0</v>
      </c>
      <c r="S36" s="24">
        <v>58870</v>
      </c>
      <c r="T36" s="25">
        <v>18032</v>
      </c>
    </row>
    <row r="37" spans="1:20" x14ac:dyDescent="0.25">
      <c r="A37" s="20" t="s">
        <v>19</v>
      </c>
      <c r="B37" s="21">
        <v>3586</v>
      </c>
      <c r="C37" s="22">
        <v>390</v>
      </c>
      <c r="D37" s="22">
        <v>121</v>
      </c>
      <c r="E37" s="22">
        <v>3496</v>
      </c>
      <c r="F37" s="22">
        <v>128</v>
      </c>
      <c r="G37" s="22">
        <v>785</v>
      </c>
      <c r="H37" s="22">
        <v>2973</v>
      </c>
      <c r="I37" s="22">
        <v>335</v>
      </c>
      <c r="J37" s="22">
        <v>1054</v>
      </c>
      <c r="K37" s="22">
        <v>149</v>
      </c>
      <c r="L37" s="22">
        <v>1692</v>
      </c>
      <c r="M37" s="22">
        <v>4997</v>
      </c>
      <c r="N37" s="22">
        <v>1123</v>
      </c>
      <c r="O37" s="22">
        <v>117</v>
      </c>
      <c r="P37" s="22">
        <v>416</v>
      </c>
      <c r="Q37" s="22">
        <v>2</v>
      </c>
      <c r="R37" s="23">
        <v>0</v>
      </c>
      <c r="S37" s="24">
        <v>21364</v>
      </c>
      <c r="T37" s="25">
        <v>6367</v>
      </c>
    </row>
    <row r="38" spans="1:20" x14ac:dyDescent="0.25">
      <c r="A38" s="20" t="s">
        <v>20</v>
      </c>
      <c r="B38" s="21">
        <v>5103</v>
      </c>
      <c r="C38" s="22">
        <v>6249</v>
      </c>
      <c r="D38" s="22">
        <v>283</v>
      </c>
      <c r="E38" s="22">
        <v>6456</v>
      </c>
      <c r="F38" s="22">
        <v>479</v>
      </c>
      <c r="G38" s="22">
        <v>2157</v>
      </c>
      <c r="H38" s="22">
        <v>12611</v>
      </c>
      <c r="I38" s="22">
        <v>1784</v>
      </c>
      <c r="J38" s="22">
        <v>5122</v>
      </c>
      <c r="K38" s="22">
        <v>277</v>
      </c>
      <c r="L38" s="22">
        <v>8187</v>
      </c>
      <c r="M38" s="22">
        <v>11415</v>
      </c>
      <c r="N38" s="22">
        <v>10590</v>
      </c>
      <c r="O38" s="22">
        <v>1772</v>
      </c>
      <c r="P38" s="22">
        <v>2958</v>
      </c>
      <c r="Q38" s="22">
        <v>55</v>
      </c>
      <c r="R38" s="23">
        <v>15</v>
      </c>
      <c r="S38" s="24">
        <v>75513</v>
      </c>
      <c r="T38" s="25">
        <v>16645</v>
      </c>
    </row>
    <row r="39" spans="1:20" x14ac:dyDescent="0.25">
      <c r="A39" s="20" t="s">
        <v>21</v>
      </c>
      <c r="B39" s="21">
        <v>19</v>
      </c>
      <c r="C39" s="22">
        <v>348</v>
      </c>
      <c r="D39" s="22">
        <v>6</v>
      </c>
      <c r="E39" s="22">
        <v>212</v>
      </c>
      <c r="F39" s="22">
        <v>1</v>
      </c>
      <c r="G39" s="22">
        <v>196</v>
      </c>
      <c r="H39" s="22">
        <v>825</v>
      </c>
      <c r="I39" s="22">
        <v>55</v>
      </c>
      <c r="J39" s="22">
        <v>298</v>
      </c>
      <c r="K39" s="22">
        <v>9</v>
      </c>
      <c r="L39" s="22">
        <v>326</v>
      </c>
      <c r="M39" s="22">
        <v>1462</v>
      </c>
      <c r="N39" s="22">
        <v>477</v>
      </c>
      <c r="O39" s="22">
        <v>91</v>
      </c>
      <c r="P39" s="22">
        <v>281</v>
      </c>
      <c r="Q39" s="22">
        <v>1</v>
      </c>
      <c r="R39" s="23">
        <v>0</v>
      </c>
      <c r="S39" s="24">
        <v>4607</v>
      </c>
      <c r="T39" s="25">
        <v>936</v>
      </c>
    </row>
    <row r="40" spans="1:20" x14ac:dyDescent="0.25">
      <c r="A40" s="20" t="s">
        <v>22</v>
      </c>
      <c r="B40" s="21">
        <v>408</v>
      </c>
      <c r="C40" s="22">
        <v>225</v>
      </c>
      <c r="D40" s="22">
        <v>54</v>
      </c>
      <c r="E40" s="22">
        <v>1037</v>
      </c>
      <c r="F40" s="22">
        <v>5</v>
      </c>
      <c r="G40" s="22">
        <v>628</v>
      </c>
      <c r="H40" s="22">
        <v>2415</v>
      </c>
      <c r="I40" s="22">
        <v>682</v>
      </c>
      <c r="J40" s="22">
        <v>896</v>
      </c>
      <c r="K40" s="22">
        <v>75</v>
      </c>
      <c r="L40" s="22">
        <v>3594</v>
      </c>
      <c r="M40" s="22">
        <v>1146</v>
      </c>
      <c r="N40" s="22">
        <v>1066</v>
      </c>
      <c r="O40" s="22">
        <v>2148</v>
      </c>
      <c r="P40" s="22">
        <v>625</v>
      </c>
      <c r="Q40" s="22">
        <v>1</v>
      </c>
      <c r="R40" s="23">
        <v>7</v>
      </c>
      <c r="S40" s="24">
        <v>15012</v>
      </c>
      <c r="T40" s="25">
        <v>5898</v>
      </c>
    </row>
    <row r="41" spans="1:20" ht="15.75" thickBot="1" x14ac:dyDescent="0.3">
      <c r="A41" s="26" t="s">
        <v>23</v>
      </c>
      <c r="B41" s="27">
        <v>11199</v>
      </c>
      <c r="C41" s="28">
        <v>1752</v>
      </c>
      <c r="D41" s="28">
        <v>4618</v>
      </c>
      <c r="E41" s="28">
        <v>54883</v>
      </c>
      <c r="F41" s="28">
        <v>1644</v>
      </c>
      <c r="G41" s="28">
        <v>22213</v>
      </c>
      <c r="H41" s="28">
        <v>151440</v>
      </c>
      <c r="I41" s="28">
        <v>24679</v>
      </c>
      <c r="J41" s="28">
        <v>44862</v>
      </c>
      <c r="K41" s="28">
        <v>10720</v>
      </c>
      <c r="L41" s="28">
        <v>87863</v>
      </c>
      <c r="M41" s="28">
        <v>37671</v>
      </c>
      <c r="N41" s="28">
        <v>37659</v>
      </c>
      <c r="O41" s="28">
        <v>32615</v>
      </c>
      <c r="P41" s="28">
        <v>22029</v>
      </c>
      <c r="Q41" s="28">
        <v>441</v>
      </c>
      <c r="R41" s="29">
        <v>2</v>
      </c>
      <c r="S41" s="30">
        <v>546290</v>
      </c>
      <c r="T41" s="31">
        <v>69838</v>
      </c>
    </row>
    <row r="42" spans="1:20" ht="15.75" thickBot="1" x14ac:dyDescent="0.3">
      <c r="A42" s="32" t="s">
        <v>24</v>
      </c>
      <c r="B42" s="33">
        <v>56130</v>
      </c>
      <c r="C42" s="33">
        <v>10305</v>
      </c>
      <c r="D42" s="33">
        <v>10049</v>
      </c>
      <c r="E42" s="33">
        <v>102208</v>
      </c>
      <c r="F42" s="33">
        <v>5486</v>
      </c>
      <c r="G42" s="33">
        <v>50548</v>
      </c>
      <c r="H42" s="33">
        <v>243714</v>
      </c>
      <c r="I42" s="33">
        <v>41098</v>
      </c>
      <c r="J42" s="33">
        <v>83444</v>
      </c>
      <c r="K42" s="33">
        <v>14741</v>
      </c>
      <c r="L42" s="33">
        <v>152784</v>
      </c>
      <c r="M42" s="33">
        <v>124972</v>
      </c>
      <c r="N42" s="33">
        <v>93489</v>
      </c>
      <c r="O42" s="33">
        <v>47534</v>
      </c>
      <c r="P42" s="33">
        <v>43693</v>
      </c>
      <c r="Q42" s="33">
        <v>1065</v>
      </c>
      <c r="R42" s="33">
        <v>48</v>
      </c>
      <c r="S42" s="34">
        <v>1081308</v>
      </c>
      <c r="T42" s="33">
        <v>255092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71</v>
      </c>
      <c r="C48" s="16">
        <v>34</v>
      </c>
      <c r="D48" s="16">
        <v>0</v>
      </c>
      <c r="E48" s="16">
        <v>51</v>
      </c>
      <c r="F48" s="16">
        <v>0</v>
      </c>
      <c r="G48" s="16">
        <v>21</v>
      </c>
      <c r="H48" s="16">
        <v>52</v>
      </c>
      <c r="I48" s="16">
        <v>1857</v>
      </c>
      <c r="J48" s="16">
        <v>24</v>
      </c>
      <c r="K48" s="16">
        <v>0</v>
      </c>
      <c r="L48" s="16">
        <v>65</v>
      </c>
      <c r="M48" s="16">
        <v>0</v>
      </c>
      <c r="N48" s="16">
        <v>51</v>
      </c>
      <c r="O48" s="16">
        <v>0</v>
      </c>
      <c r="P48" s="16">
        <v>3</v>
      </c>
      <c r="Q48" s="16">
        <v>0</v>
      </c>
      <c r="R48" s="17">
        <v>0</v>
      </c>
      <c r="S48" s="18">
        <v>2229</v>
      </c>
      <c r="T48" s="19">
        <v>158</v>
      </c>
    </row>
    <row r="49" spans="1:20" x14ac:dyDescent="0.25">
      <c r="A49" s="20" t="s">
        <v>10</v>
      </c>
      <c r="B49" s="21">
        <v>33</v>
      </c>
      <c r="C49" s="22">
        <v>0</v>
      </c>
      <c r="D49" s="22">
        <v>0</v>
      </c>
      <c r="E49" s="22">
        <v>78</v>
      </c>
      <c r="F49" s="22">
        <v>0</v>
      </c>
      <c r="G49" s="22">
        <v>15</v>
      </c>
      <c r="H49" s="22">
        <v>474</v>
      </c>
      <c r="I49" s="22">
        <v>18</v>
      </c>
      <c r="J49" s="22">
        <v>518</v>
      </c>
      <c r="K49" s="22">
        <v>5</v>
      </c>
      <c r="L49" s="22">
        <v>454</v>
      </c>
      <c r="M49" s="22">
        <v>0</v>
      </c>
      <c r="N49" s="22">
        <v>132</v>
      </c>
      <c r="O49" s="22">
        <v>0</v>
      </c>
      <c r="P49" s="22">
        <v>63</v>
      </c>
      <c r="Q49" s="22">
        <v>21</v>
      </c>
      <c r="R49" s="23">
        <v>0</v>
      </c>
      <c r="S49" s="24">
        <v>1811</v>
      </c>
      <c r="T49" s="25">
        <v>228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130</v>
      </c>
      <c r="E50" s="22">
        <v>467</v>
      </c>
      <c r="F50" s="22">
        <v>0</v>
      </c>
      <c r="G50" s="22">
        <v>434</v>
      </c>
      <c r="H50" s="22">
        <v>824</v>
      </c>
      <c r="I50" s="22">
        <v>112</v>
      </c>
      <c r="J50" s="22">
        <v>361</v>
      </c>
      <c r="K50" s="22">
        <v>7</v>
      </c>
      <c r="L50" s="22">
        <v>799</v>
      </c>
      <c r="M50" s="22">
        <v>0</v>
      </c>
      <c r="N50" s="22">
        <v>133</v>
      </c>
      <c r="O50" s="22">
        <v>1</v>
      </c>
      <c r="P50" s="22">
        <v>60</v>
      </c>
      <c r="Q50" s="22">
        <v>7</v>
      </c>
      <c r="R50" s="23">
        <v>0</v>
      </c>
      <c r="S50" s="24">
        <v>3341</v>
      </c>
      <c r="T50" s="25">
        <v>237</v>
      </c>
    </row>
    <row r="51" spans="1:20" x14ac:dyDescent="0.25">
      <c r="A51" s="20" t="s">
        <v>12</v>
      </c>
      <c r="B51" s="21">
        <v>96</v>
      </c>
      <c r="C51" s="22">
        <v>0</v>
      </c>
      <c r="D51" s="22">
        <v>28</v>
      </c>
      <c r="E51" s="22">
        <v>111</v>
      </c>
      <c r="F51" s="22">
        <v>6</v>
      </c>
      <c r="G51" s="22">
        <v>358</v>
      </c>
      <c r="H51" s="22">
        <v>369</v>
      </c>
      <c r="I51" s="22">
        <v>110</v>
      </c>
      <c r="J51" s="22">
        <v>217</v>
      </c>
      <c r="K51" s="22">
        <v>16</v>
      </c>
      <c r="L51" s="22">
        <v>359</v>
      </c>
      <c r="M51" s="22">
        <v>88</v>
      </c>
      <c r="N51" s="22">
        <v>257</v>
      </c>
      <c r="O51" s="22">
        <v>40</v>
      </c>
      <c r="P51" s="22">
        <v>84</v>
      </c>
      <c r="Q51" s="22">
        <v>0</v>
      </c>
      <c r="R51" s="23">
        <v>0</v>
      </c>
      <c r="S51" s="24">
        <v>2139</v>
      </c>
      <c r="T51" s="25">
        <v>144</v>
      </c>
    </row>
    <row r="52" spans="1:20" x14ac:dyDescent="0.25">
      <c r="A52" s="20" t="s">
        <v>13</v>
      </c>
      <c r="B52" s="21">
        <v>249</v>
      </c>
      <c r="C52" s="22">
        <v>4</v>
      </c>
      <c r="D52" s="22">
        <v>61</v>
      </c>
      <c r="E52" s="22">
        <v>1007</v>
      </c>
      <c r="F52" s="22">
        <v>11</v>
      </c>
      <c r="G52" s="22">
        <v>441</v>
      </c>
      <c r="H52" s="22">
        <v>801</v>
      </c>
      <c r="I52" s="22">
        <v>178</v>
      </c>
      <c r="J52" s="22">
        <v>477</v>
      </c>
      <c r="K52" s="22">
        <v>0</v>
      </c>
      <c r="L52" s="22">
        <v>2520</v>
      </c>
      <c r="M52" s="22">
        <v>0</v>
      </c>
      <c r="N52" s="22">
        <v>448</v>
      </c>
      <c r="O52" s="22">
        <v>34</v>
      </c>
      <c r="P52" s="22">
        <v>151</v>
      </c>
      <c r="Q52" s="22">
        <v>2</v>
      </c>
      <c r="R52" s="23">
        <v>0</v>
      </c>
      <c r="S52" s="24">
        <v>6384</v>
      </c>
      <c r="T52" s="25">
        <v>1453</v>
      </c>
    </row>
    <row r="53" spans="1:20" x14ac:dyDescent="0.25">
      <c r="A53" s="20" t="s">
        <v>14</v>
      </c>
      <c r="B53" s="21">
        <v>6566</v>
      </c>
      <c r="C53" s="22">
        <v>255</v>
      </c>
      <c r="D53" s="22">
        <v>401</v>
      </c>
      <c r="E53" s="22">
        <v>9835</v>
      </c>
      <c r="F53" s="22">
        <v>1398</v>
      </c>
      <c r="G53" s="22">
        <v>4480</v>
      </c>
      <c r="H53" s="22">
        <v>13855</v>
      </c>
      <c r="I53" s="22">
        <v>4185</v>
      </c>
      <c r="J53" s="22">
        <v>11242</v>
      </c>
      <c r="K53" s="22">
        <v>380</v>
      </c>
      <c r="L53" s="22">
        <v>13291</v>
      </c>
      <c r="M53" s="22">
        <v>5702</v>
      </c>
      <c r="N53" s="22">
        <v>13955</v>
      </c>
      <c r="O53" s="22">
        <v>2220</v>
      </c>
      <c r="P53" s="22">
        <v>5512</v>
      </c>
      <c r="Q53" s="22">
        <v>1055</v>
      </c>
      <c r="R53" s="23">
        <v>6</v>
      </c>
      <c r="S53" s="24">
        <v>94338</v>
      </c>
      <c r="T53" s="25">
        <v>29978</v>
      </c>
    </row>
    <row r="54" spans="1:20" x14ac:dyDescent="0.25">
      <c r="A54" s="20" t="s">
        <v>15</v>
      </c>
      <c r="B54" s="21">
        <v>3004</v>
      </c>
      <c r="C54" s="22">
        <v>0</v>
      </c>
      <c r="D54" s="22">
        <v>131</v>
      </c>
      <c r="E54" s="22">
        <v>1910</v>
      </c>
      <c r="F54" s="22">
        <v>47</v>
      </c>
      <c r="G54" s="22">
        <v>318</v>
      </c>
      <c r="H54" s="22">
        <v>2601</v>
      </c>
      <c r="I54" s="22">
        <v>941</v>
      </c>
      <c r="J54" s="22">
        <v>509</v>
      </c>
      <c r="K54" s="22">
        <v>8</v>
      </c>
      <c r="L54" s="22">
        <v>630</v>
      </c>
      <c r="M54" s="22">
        <v>1086</v>
      </c>
      <c r="N54" s="22">
        <v>1421</v>
      </c>
      <c r="O54" s="22">
        <v>163</v>
      </c>
      <c r="P54" s="22">
        <v>246</v>
      </c>
      <c r="Q54" s="22">
        <v>0</v>
      </c>
      <c r="R54" s="23">
        <v>0</v>
      </c>
      <c r="S54" s="24">
        <v>13015</v>
      </c>
      <c r="T54" s="25">
        <v>7525</v>
      </c>
    </row>
    <row r="55" spans="1:20" x14ac:dyDescent="0.25">
      <c r="A55" s="20" t="s">
        <v>16</v>
      </c>
      <c r="B55" s="21">
        <v>1646</v>
      </c>
      <c r="C55" s="22">
        <v>0</v>
      </c>
      <c r="D55" s="22">
        <v>17</v>
      </c>
      <c r="E55" s="22">
        <v>1477</v>
      </c>
      <c r="F55" s="22">
        <v>3</v>
      </c>
      <c r="G55" s="22">
        <v>481</v>
      </c>
      <c r="H55" s="22">
        <v>1156</v>
      </c>
      <c r="I55" s="22">
        <v>183</v>
      </c>
      <c r="J55" s="22">
        <v>882</v>
      </c>
      <c r="K55" s="22">
        <v>11</v>
      </c>
      <c r="L55" s="22">
        <v>815</v>
      </c>
      <c r="M55" s="22">
        <v>0</v>
      </c>
      <c r="N55" s="22">
        <v>332</v>
      </c>
      <c r="O55" s="22">
        <v>29</v>
      </c>
      <c r="P55" s="22">
        <v>175</v>
      </c>
      <c r="Q55" s="22">
        <v>5</v>
      </c>
      <c r="R55" s="23">
        <v>0</v>
      </c>
      <c r="S55" s="24">
        <v>7212</v>
      </c>
      <c r="T55" s="25">
        <v>3924</v>
      </c>
    </row>
    <row r="56" spans="1:20" x14ac:dyDescent="0.25">
      <c r="A56" s="20" t="s">
        <v>17</v>
      </c>
      <c r="B56" s="21">
        <v>2980</v>
      </c>
      <c r="C56" s="22">
        <v>60</v>
      </c>
      <c r="D56" s="22">
        <v>185</v>
      </c>
      <c r="E56" s="22">
        <v>2726</v>
      </c>
      <c r="F56" s="22">
        <v>9</v>
      </c>
      <c r="G56" s="22">
        <v>2032</v>
      </c>
      <c r="H56" s="22">
        <v>1545</v>
      </c>
      <c r="I56" s="22">
        <v>957</v>
      </c>
      <c r="J56" s="22">
        <v>949</v>
      </c>
      <c r="K56" s="22">
        <v>145</v>
      </c>
      <c r="L56" s="22">
        <v>2251</v>
      </c>
      <c r="M56" s="22">
        <v>3285</v>
      </c>
      <c r="N56" s="22">
        <v>2134</v>
      </c>
      <c r="O56" s="22">
        <v>184</v>
      </c>
      <c r="P56" s="22">
        <v>1332</v>
      </c>
      <c r="Q56" s="22">
        <v>26</v>
      </c>
      <c r="R56" s="23">
        <v>0</v>
      </c>
      <c r="S56" s="24">
        <v>20800</v>
      </c>
      <c r="T56" s="25">
        <v>23060</v>
      </c>
    </row>
    <row r="57" spans="1:20" x14ac:dyDescent="0.25">
      <c r="A57" s="20" t="s">
        <v>18</v>
      </c>
      <c r="B57" s="21">
        <v>3464</v>
      </c>
      <c r="C57" s="22">
        <v>28</v>
      </c>
      <c r="D57" s="22">
        <v>123</v>
      </c>
      <c r="E57" s="22">
        <v>10899</v>
      </c>
      <c r="F57" s="22">
        <v>31</v>
      </c>
      <c r="G57" s="22">
        <v>1038</v>
      </c>
      <c r="H57" s="22">
        <v>2250</v>
      </c>
      <c r="I57" s="22">
        <v>335</v>
      </c>
      <c r="J57" s="22">
        <v>817</v>
      </c>
      <c r="K57" s="22">
        <v>16</v>
      </c>
      <c r="L57" s="22">
        <v>1349</v>
      </c>
      <c r="M57" s="22">
        <v>606</v>
      </c>
      <c r="N57" s="22">
        <v>1005</v>
      </c>
      <c r="O57" s="22">
        <v>111</v>
      </c>
      <c r="P57" s="22">
        <v>413</v>
      </c>
      <c r="Q57" s="22">
        <v>81</v>
      </c>
      <c r="R57" s="23">
        <v>9</v>
      </c>
      <c r="S57" s="24">
        <v>22575</v>
      </c>
      <c r="T57" s="25">
        <v>19746</v>
      </c>
    </row>
    <row r="58" spans="1:20" x14ac:dyDescent="0.25">
      <c r="A58" s="20" t="s">
        <v>19</v>
      </c>
      <c r="B58" s="21">
        <v>617</v>
      </c>
      <c r="C58" s="22">
        <v>42</v>
      </c>
      <c r="D58" s="22">
        <v>10</v>
      </c>
      <c r="E58" s="22">
        <v>1578</v>
      </c>
      <c r="F58" s="22">
        <v>30</v>
      </c>
      <c r="G58" s="22">
        <v>207</v>
      </c>
      <c r="H58" s="22">
        <v>487</v>
      </c>
      <c r="I58" s="22">
        <v>132</v>
      </c>
      <c r="J58" s="22">
        <v>293</v>
      </c>
      <c r="K58" s="22">
        <v>1</v>
      </c>
      <c r="L58" s="22">
        <v>814</v>
      </c>
      <c r="M58" s="22">
        <v>0</v>
      </c>
      <c r="N58" s="22">
        <v>128</v>
      </c>
      <c r="O58" s="22">
        <v>28</v>
      </c>
      <c r="P58" s="22">
        <v>104</v>
      </c>
      <c r="Q58" s="22">
        <v>10</v>
      </c>
      <c r="R58" s="23">
        <v>0</v>
      </c>
      <c r="S58" s="24">
        <v>4481</v>
      </c>
      <c r="T58" s="25">
        <v>6225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4</v>
      </c>
      <c r="H60" s="22">
        <v>20</v>
      </c>
      <c r="I60" s="22">
        <v>25</v>
      </c>
      <c r="J60" s="22">
        <v>8</v>
      </c>
      <c r="K60" s="22">
        <v>0</v>
      </c>
      <c r="L60" s="22">
        <v>116</v>
      </c>
      <c r="M60" s="22">
        <v>0</v>
      </c>
      <c r="N60" s="22">
        <v>5</v>
      </c>
      <c r="O60" s="22">
        <v>0</v>
      </c>
      <c r="P60" s="22">
        <v>5</v>
      </c>
      <c r="Q60" s="22">
        <v>0</v>
      </c>
      <c r="R60" s="23">
        <v>0</v>
      </c>
      <c r="S60" s="24">
        <v>191</v>
      </c>
      <c r="T60" s="25">
        <v>49</v>
      </c>
    </row>
    <row r="61" spans="1:20" x14ac:dyDescent="0.25">
      <c r="A61" s="20" t="s">
        <v>22</v>
      </c>
      <c r="B61" s="21">
        <v>176</v>
      </c>
      <c r="C61" s="22">
        <v>0</v>
      </c>
      <c r="D61" s="22">
        <v>0</v>
      </c>
      <c r="E61" s="22">
        <v>41</v>
      </c>
      <c r="F61" s="22">
        <v>0</v>
      </c>
      <c r="G61" s="22">
        <v>79</v>
      </c>
      <c r="H61" s="22">
        <v>120</v>
      </c>
      <c r="I61" s="22">
        <v>202</v>
      </c>
      <c r="J61" s="22">
        <v>7</v>
      </c>
      <c r="K61" s="22">
        <v>0</v>
      </c>
      <c r="L61" s="22">
        <v>57</v>
      </c>
      <c r="M61" s="22">
        <v>0</v>
      </c>
      <c r="N61" s="22">
        <v>29</v>
      </c>
      <c r="O61" s="22">
        <v>12</v>
      </c>
      <c r="P61" s="22">
        <v>10</v>
      </c>
      <c r="Q61" s="22">
        <v>5</v>
      </c>
      <c r="R61" s="23">
        <v>0</v>
      </c>
      <c r="S61" s="24">
        <v>738</v>
      </c>
      <c r="T61" s="25">
        <v>4842</v>
      </c>
    </row>
    <row r="62" spans="1:20" ht="15.75" thickBot="1" x14ac:dyDescent="0.3">
      <c r="A62" s="26" t="s">
        <v>23</v>
      </c>
      <c r="B62" s="27">
        <v>7331</v>
      </c>
      <c r="C62" s="28">
        <v>1</v>
      </c>
      <c r="D62" s="28">
        <v>118</v>
      </c>
      <c r="E62" s="28">
        <v>34816</v>
      </c>
      <c r="F62" s="28">
        <v>244</v>
      </c>
      <c r="G62" s="28">
        <v>7721</v>
      </c>
      <c r="H62" s="28">
        <v>31249</v>
      </c>
      <c r="I62" s="28">
        <v>7959</v>
      </c>
      <c r="J62" s="28">
        <v>10496</v>
      </c>
      <c r="K62" s="28">
        <v>904</v>
      </c>
      <c r="L62" s="28">
        <v>21647</v>
      </c>
      <c r="M62" s="28">
        <v>1482</v>
      </c>
      <c r="N62" s="28">
        <v>10519</v>
      </c>
      <c r="O62" s="28">
        <v>5425</v>
      </c>
      <c r="P62" s="28">
        <v>11234</v>
      </c>
      <c r="Q62" s="28">
        <v>1109</v>
      </c>
      <c r="R62" s="29">
        <v>9</v>
      </c>
      <c r="S62" s="30">
        <v>152264</v>
      </c>
      <c r="T62" s="31">
        <v>34342</v>
      </c>
    </row>
    <row r="63" spans="1:20" ht="15.75" thickBot="1" x14ac:dyDescent="0.3">
      <c r="A63" s="32" t="s">
        <v>24</v>
      </c>
      <c r="B63" s="33">
        <v>26233</v>
      </c>
      <c r="C63" s="33">
        <v>430</v>
      </c>
      <c r="D63" s="33">
        <v>1204</v>
      </c>
      <c r="E63" s="33">
        <v>65004</v>
      </c>
      <c r="F63" s="33">
        <v>1779</v>
      </c>
      <c r="G63" s="33">
        <v>17629</v>
      </c>
      <c r="H63" s="33">
        <v>55803</v>
      </c>
      <c r="I63" s="33">
        <v>17194</v>
      </c>
      <c r="J63" s="33">
        <v>26800</v>
      </c>
      <c r="K63" s="33">
        <v>1493</v>
      </c>
      <c r="L63" s="33">
        <v>45167</v>
      </c>
      <c r="M63" s="33">
        <v>12249</v>
      </c>
      <c r="N63" s="33">
        <v>30549</v>
      </c>
      <c r="O63" s="33">
        <v>8247</v>
      </c>
      <c r="P63" s="33">
        <v>19392</v>
      </c>
      <c r="Q63" s="33">
        <v>2321</v>
      </c>
      <c r="R63" s="33">
        <v>24</v>
      </c>
      <c r="S63" s="34">
        <v>331518</v>
      </c>
      <c r="T63" s="33">
        <v>131911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1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39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488</v>
      </c>
    </row>
    <row r="74" spans="1:20" x14ac:dyDescent="0.25">
      <c r="A74" s="20" t="s">
        <v>14</v>
      </c>
      <c r="B74" s="21">
        <v>113</v>
      </c>
      <c r="C74" s="22">
        <v>0</v>
      </c>
      <c r="D74" s="22">
        <v>34</v>
      </c>
      <c r="E74" s="22">
        <v>270</v>
      </c>
      <c r="F74" s="22">
        <v>85</v>
      </c>
      <c r="G74" s="22">
        <v>264</v>
      </c>
      <c r="H74" s="22">
        <v>469</v>
      </c>
      <c r="I74" s="22">
        <v>0</v>
      </c>
      <c r="J74" s="22">
        <v>209</v>
      </c>
      <c r="K74" s="22">
        <v>78</v>
      </c>
      <c r="L74" s="22">
        <v>0</v>
      </c>
      <c r="M74" s="22">
        <v>0</v>
      </c>
      <c r="N74" s="22">
        <v>0</v>
      </c>
      <c r="O74" s="22">
        <v>221</v>
      </c>
      <c r="P74" s="22">
        <v>83</v>
      </c>
      <c r="Q74" s="22">
        <v>0</v>
      </c>
      <c r="R74" s="23">
        <v>0</v>
      </c>
      <c r="S74" s="24">
        <v>1826</v>
      </c>
      <c r="T74" s="25">
        <v>2183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2288</v>
      </c>
    </row>
    <row r="76" spans="1:20" x14ac:dyDescent="0.25">
      <c r="A76" s="20" t="s">
        <v>16</v>
      </c>
      <c r="B76" s="21">
        <v>1207</v>
      </c>
      <c r="C76" s="22">
        <v>0</v>
      </c>
      <c r="D76" s="22">
        <v>15</v>
      </c>
      <c r="E76" s="22">
        <v>185</v>
      </c>
      <c r="F76" s="22">
        <v>57</v>
      </c>
      <c r="G76" s="22">
        <v>67</v>
      </c>
      <c r="H76" s="22">
        <v>467</v>
      </c>
      <c r="I76" s="22">
        <v>0</v>
      </c>
      <c r="J76" s="22">
        <v>320</v>
      </c>
      <c r="K76" s="22">
        <v>67</v>
      </c>
      <c r="L76" s="22">
        <v>0</v>
      </c>
      <c r="M76" s="22">
        <v>0</v>
      </c>
      <c r="N76" s="22">
        <v>0</v>
      </c>
      <c r="O76" s="22">
        <v>332</v>
      </c>
      <c r="P76" s="22">
        <v>21</v>
      </c>
      <c r="Q76" s="22">
        <v>0</v>
      </c>
      <c r="R76" s="23">
        <v>0</v>
      </c>
      <c r="S76" s="24">
        <v>2738</v>
      </c>
      <c r="T76" s="25">
        <v>4941</v>
      </c>
    </row>
    <row r="77" spans="1:20" x14ac:dyDescent="0.25">
      <c r="A77" s="20" t="s">
        <v>17</v>
      </c>
      <c r="B77" s="21">
        <v>743</v>
      </c>
      <c r="C77" s="22">
        <v>0</v>
      </c>
      <c r="D77" s="22">
        <v>276</v>
      </c>
      <c r="E77" s="22">
        <v>1296</v>
      </c>
      <c r="F77" s="22">
        <v>642</v>
      </c>
      <c r="G77" s="22">
        <v>1891</v>
      </c>
      <c r="H77" s="22">
        <v>2827</v>
      </c>
      <c r="I77" s="22">
        <v>0</v>
      </c>
      <c r="J77" s="22">
        <v>856</v>
      </c>
      <c r="K77" s="22">
        <v>742</v>
      </c>
      <c r="L77" s="22">
        <v>0</v>
      </c>
      <c r="M77" s="22">
        <v>0</v>
      </c>
      <c r="N77" s="22">
        <v>0</v>
      </c>
      <c r="O77" s="22">
        <v>1286</v>
      </c>
      <c r="P77" s="22">
        <v>367</v>
      </c>
      <c r="Q77" s="22">
        <v>0</v>
      </c>
      <c r="R77" s="23">
        <v>0</v>
      </c>
      <c r="S77" s="24">
        <v>10926</v>
      </c>
      <c r="T77" s="25">
        <v>5665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401</v>
      </c>
    </row>
    <row r="79" spans="1:20" x14ac:dyDescent="0.25">
      <c r="A79" s="20" t="s">
        <v>19</v>
      </c>
      <c r="B79" s="21">
        <v>4136</v>
      </c>
      <c r="C79" s="22">
        <v>0</v>
      </c>
      <c r="D79" s="22">
        <v>51</v>
      </c>
      <c r="E79" s="22">
        <v>1197</v>
      </c>
      <c r="F79" s="22">
        <v>410</v>
      </c>
      <c r="G79" s="22">
        <v>1077</v>
      </c>
      <c r="H79" s="22">
        <v>1066</v>
      </c>
      <c r="I79" s="22">
        <v>0</v>
      </c>
      <c r="J79" s="22">
        <v>387</v>
      </c>
      <c r="K79" s="22">
        <v>1290</v>
      </c>
      <c r="L79" s="22">
        <v>0</v>
      </c>
      <c r="M79" s="22">
        <v>0</v>
      </c>
      <c r="N79" s="22">
        <v>0</v>
      </c>
      <c r="O79" s="22">
        <v>578</v>
      </c>
      <c r="P79" s="22">
        <v>234</v>
      </c>
      <c r="Q79" s="22">
        <v>0</v>
      </c>
      <c r="R79" s="23">
        <v>0</v>
      </c>
      <c r="S79" s="24">
        <v>10426</v>
      </c>
      <c r="T79" s="25">
        <v>2166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19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3556</v>
      </c>
      <c r="C83" s="28">
        <v>0</v>
      </c>
      <c r="D83" s="28">
        <v>2423</v>
      </c>
      <c r="E83" s="28">
        <v>21679</v>
      </c>
      <c r="F83" s="28">
        <v>20892</v>
      </c>
      <c r="G83" s="28">
        <v>15505</v>
      </c>
      <c r="H83" s="28">
        <v>30190</v>
      </c>
      <c r="I83" s="28">
        <v>0</v>
      </c>
      <c r="J83" s="28">
        <v>8953</v>
      </c>
      <c r="K83" s="28">
        <v>22013</v>
      </c>
      <c r="L83" s="28">
        <v>0</v>
      </c>
      <c r="M83" s="28">
        <v>0</v>
      </c>
      <c r="N83" s="28">
        <v>0</v>
      </c>
      <c r="O83" s="28">
        <v>17553</v>
      </c>
      <c r="P83" s="28">
        <v>7905</v>
      </c>
      <c r="Q83" s="28">
        <v>0</v>
      </c>
      <c r="R83" s="29">
        <v>0</v>
      </c>
      <c r="S83" s="30">
        <v>150669</v>
      </c>
      <c r="T83" s="31">
        <v>7326</v>
      </c>
    </row>
    <row r="84" spans="1:20" ht="15.75" thickBot="1" x14ac:dyDescent="0.3">
      <c r="A84" s="32" t="s">
        <v>24</v>
      </c>
      <c r="B84" s="33">
        <v>9755</v>
      </c>
      <c r="C84" s="33">
        <v>0</v>
      </c>
      <c r="D84" s="33">
        <v>2799</v>
      </c>
      <c r="E84" s="33">
        <v>24627</v>
      </c>
      <c r="F84" s="33">
        <v>22086</v>
      </c>
      <c r="G84" s="33">
        <v>18804</v>
      </c>
      <c r="H84" s="33">
        <v>35019</v>
      </c>
      <c r="I84" s="33">
        <v>0</v>
      </c>
      <c r="J84" s="33">
        <v>10725</v>
      </c>
      <c r="K84" s="33">
        <v>24190</v>
      </c>
      <c r="L84" s="33">
        <v>0</v>
      </c>
      <c r="M84" s="33">
        <v>0</v>
      </c>
      <c r="N84" s="33">
        <v>0</v>
      </c>
      <c r="O84" s="33">
        <v>19970</v>
      </c>
      <c r="P84" s="33">
        <v>8610</v>
      </c>
      <c r="Q84" s="33">
        <v>0</v>
      </c>
      <c r="R84" s="33">
        <v>0</v>
      </c>
      <c r="S84" s="34">
        <v>176585</v>
      </c>
      <c r="T84" s="33">
        <v>25524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1722</v>
      </c>
      <c r="C90" s="16">
        <f t="shared" ref="C90:R104" si="0">+C6+C27+C48+C69</f>
        <v>352</v>
      </c>
      <c r="D90" s="16">
        <f t="shared" si="0"/>
        <v>1168</v>
      </c>
      <c r="E90" s="16">
        <f t="shared" si="0"/>
        <v>4239</v>
      </c>
      <c r="F90" s="16">
        <f t="shared" si="0"/>
        <v>348</v>
      </c>
      <c r="G90" s="16">
        <f t="shared" si="0"/>
        <v>5486</v>
      </c>
      <c r="H90" s="16">
        <f t="shared" si="0"/>
        <v>10374</v>
      </c>
      <c r="I90" s="16">
        <f t="shared" si="0"/>
        <v>5068</v>
      </c>
      <c r="J90" s="16">
        <f t="shared" si="0"/>
        <v>3688</v>
      </c>
      <c r="K90" s="16">
        <f t="shared" si="0"/>
        <v>1000</v>
      </c>
      <c r="L90" s="16">
        <f t="shared" si="0"/>
        <v>5788</v>
      </c>
      <c r="M90" s="16">
        <f t="shared" si="0"/>
        <v>12532</v>
      </c>
      <c r="N90" s="16">
        <f t="shared" si="0"/>
        <v>5172</v>
      </c>
      <c r="O90" s="16">
        <f t="shared" si="0"/>
        <v>1227</v>
      </c>
      <c r="P90" s="16">
        <f t="shared" si="0"/>
        <v>3519</v>
      </c>
      <c r="Q90" s="16">
        <f t="shared" si="0"/>
        <v>807</v>
      </c>
      <c r="R90" s="17">
        <f t="shared" si="0"/>
        <v>1</v>
      </c>
      <c r="S90" s="18">
        <f>+SUM(B90:R90)</f>
        <v>62491</v>
      </c>
      <c r="T90" s="19">
        <f>+T6+T27+T48+T69</f>
        <v>13439</v>
      </c>
    </row>
    <row r="91" spans="1:20" x14ac:dyDescent="0.25">
      <c r="A91" s="20" t="s">
        <v>10</v>
      </c>
      <c r="B91" s="21">
        <f t="shared" ref="B91:Q104" si="1">+B7+B28+B49+B70</f>
        <v>223</v>
      </c>
      <c r="C91" s="22">
        <f t="shared" si="1"/>
        <v>326</v>
      </c>
      <c r="D91" s="22">
        <f t="shared" si="1"/>
        <v>4101</v>
      </c>
      <c r="E91" s="22">
        <f t="shared" si="1"/>
        <v>4433</v>
      </c>
      <c r="F91" s="22">
        <f t="shared" si="1"/>
        <v>601</v>
      </c>
      <c r="G91" s="22">
        <f t="shared" si="1"/>
        <v>9262</v>
      </c>
      <c r="H91" s="22">
        <f t="shared" si="1"/>
        <v>11423</v>
      </c>
      <c r="I91" s="22">
        <f t="shared" si="1"/>
        <v>4319</v>
      </c>
      <c r="J91" s="22">
        <f t="shared" si="1"/>
        <v>5431</v>
      </c>
      <c r="K91" s="22">
        <f t="shared" si="1"/>
        <v>1757</v>
      </c>
      <c r="L91" s="22">
        <f t="shared" si="1"/>
        <v>8618</v>
      </c>
      <c r="M91" s="22">
        <f t="shared" si="1"/>
        <v>14805</v>
      </c>
      <c r="N91" s="22">
        <f t="shared" si="1"/>
        <v>5397</v>
      </c>
      <c r="O91" s="22">
        <f t="shared" si="1"/>
        <v>1578</v>
      </c>
      <c r="P91" s="22">
        <f t="shared" si="1"/>
        <v>5348</v>
      </c>
      <c r="Q91" s="22">
        <f t="shared" si="1"/>
        <v>800</v>
      </c>
      <c r="R91" s="23">
        <f t="shared" si="0"/>
        <v>25</v>
      </c>
      <c r="S91" s="24">
        <f t="shared" ref="S91:S104" si="2">+SUM(B91:R91)</f>
        <v>78447</v>
      </c>
      <c r="T91" s="25">
        <f t="shared" ref="T91:T104" si="3">+T7+T28+T49+T70</f>
        <v>15435</v>
      </c>
    </row>
    <row r="92" spans="1:20" x14ac:dyDescent="0.25">
      <c r="A92" s="20" t="s">
        <v>11</v>
      </c>
      <c r="B92" s="21">
        <f t="shared" si="1"/>
        <v>458</v>
      </c>
      <c r="C92" s="22">
        <f t="shared" si="0"/>
        <v>70</v>
      </c>
      <c r="D92" s="22">
        <f t="shared" si="0"/>
        <v>18260</v>
      </c>
      <c r="E92" s="22">
        <f t="shared" si="0"/>
        <v>12900</v>
      </c>
      <c r="F92" s="22">
        <f t="shared" si="0"/>
        <v>1541</v>
      </c>
      <c r="G92" s="22">
        <f t="shared" si="0"/>
        <v>20875</v>
      </c>
      <c r="H92" s="22">
        <f t="shared" si="0"/>
        <v>19891</v>
      </c>
      <c r="I92" s="22">
        <f t="shared" si="0"/>
        <v>7464</v>
      </c>
      <c r="J92" s="22">
        <f t="shared" si="0"/>
        <v>12437</v>
      </c>
      <c r="K92" s="22">
        <f t="shared" si="0"/>
        <v>4283</v>
      </c>
      <c r="L92" s="22">
        <f t="shared" si="0"/>
        <v>27727</v>
      </c>
      <c r="M92" s="22">
        <f t="shared" si="0"/>
        <v>20124</v>
      </c>
      <c r="N92" s="22">
        <f t="shared" si="0"/>
        <v>10530</v>
      </c>
      <c r="O92" s="22">
        <f t="shared" si="0"/>
        <v>3327</v>
      </c>
      <c r="P92" s="22">
        <f t="shared" si="0"/>
        <v>12052</v>
      </c>
      <c r="Q92" s="22">
        <f t="shared" si="0"/>
        <v>1372</v>
      </c>
      <c r="R92" s="23">
        <f t="shared" si="0"/>
        <v>17</v>
      </c>
      <c r="S92" s="24">
        <f t="shared" si="2"/>
        <v>173328</v>
      </c>
      <c r="T92" s="25">
        <f t="shared" si="3"/>
        <v>26947</v>
      </c>
    </row>
    <row r="93" spans="1:20" x14ac:dyDescent="0.25">
      <c r="A93" s="20" t="s">
        <v>12</v>
      </c>
      <c r="B93" s="21">
        <f t="shared" si="1"/>
        <v>4731</v>
      </c>
      <c r="C93" s="22">
        <f t="shared" si="0"/>
        <v>127</v>
      </c>
      <c r="D93" s="22">
        <f t="shared" si="0"/>
        <v>7916</v>
      </c>
      <c r="E93" s="22">
        <f t="shared" si="0"/>
        <v>2578</v>
      </c>
      <c r="F93" s="22">
        <f t="shared" si="0"/>
        <v>539</v>
      </c>
      <c r="G93" s="22">
        <f t="shared" si="0"/>
        <v>6816</v>
      </c>
      <c r="H93" s="22">
        <f t="shared" si="0"/>
        <v>6955</v>
      </c>
      <c r="I93" s="22">
        <f t="shared" si="0"/>
        <v>2320</v>
      </c>
      <c r="J93" s="22">
        <f t="shared" si="0"/>
        <v>4374</v>
      </c>
      <c r="K93" s="22">
        <f t="shared" si="0"/>
        <v>1528</v>
      </c>
      <c r="L93" s="22">
        <f t="shared" si="0"/>
        <v>8294</v>
      </c>
      <c r="M93" s="22">
        <f t="shared" si="0"/>
        <v>15861</v>
      </c>
      <c r="N93" s="22">
        <f t="shared" si="0"/>
        <v>2512</v>
      </c>
      <c r="O93" s="22">
        <f t="shared" si="0"/>
        <v>1287</v>
      </c>
      <c r="P93" s="22">
        <f t="shared" si="0"/>
        <v>4375</v>
      </c>
      <c r="Q93" s="22">
        <f t="shared" si="0"/>
        <v>350</v>
      </c>
      <c r="R93" s="23">
        <f t="shared" si="0"/>
        <v>5</v>
      </c>
      <c r="S93" s="24">
        <f t="shared" si="2"/>
        <v>70568</v>
      </c>
      <c r="T93" s="25">
        <f t="shared" si="3"/>
        <v>9199</v>
      </c>
    </row>
    <row r="94" spans="1:20" x14ac:dyDescent="0.25">
      <c r="A94" s="20" t="s">
        <v>13</v>
      </c>
      <c r="B94" s="21">
        <f t="shared" si="1"/>
        <v>10686</v>
      </c>
      <c r="C94" s="22">
        <f t="shared" si="0"/>
        <v>582</v>
      </c>
      <c r="D94" s="22">
        <f t="shared" si="0"/>
        <v>8460</v>
      </c>
      <c r="E94" s="22">
        <f t="shared" si="0"/>
        <v>7975</v>
      </c>
      <c r="F94" s="22">
        <f t="shared" si="0"/>
        <v>948</v>
      </c>
      <c r="G94" s="22">
        <f t="shared" si="0"/>
        <v>21237</v>
      </c>
      <c r="H94" s="22">
        <f t="shared" si="0"/>
        <v>18968</v>
      </c>
      <c r="I94" s="22">
        <f t="shared" si="0"/>
        <v>7617</v>
      </c>
      <c r="J94" s="22">
        <f t="shared" si="0"/>
        <v>7066</v>
      </c>
      <c r="K94" s="22">
        <f t="shared" si="0"/>
        <v>3283</v>
      </c>
      <c r="L94" s="22">
        <f t="shared" si="0"/>
        <v>20126</v>
      </c>
      <c r="M94" s="22">
        <f t="shared" si="0"/>
        <v>24112</v>
      </c>
      <c r="N94" s="22">
        <f t="shared" si="0"/>
        <v>13564</v>
      </c>
      <c r="O94" s="22">
        <f t="shared" si="0"/>
        <v>7900</v>
      </c>
      <c r="P94" s="22">
        <f t="shared" si="0"/>
        <v>8283</v>
      </c>
      <c r="Q94" s="22">
        <f t="shared" si="0"/>
        <v>1551</v>
      </c>
      <c r="R94" s="23">
        <f t="shared" si="0"/>
        <v>94</v>
      </c>
      <c r="S94" s="24">
        <f t="shared" si="2"/>
        <v>162452</v>
      </c>
      <c r="T94" s="25">
        <f t="shared" si="3"/>
        <v>30515</v>
      </c>
    </row>
    <row r="95" spans="1:20" x14ac:dyDescent="0.25">
      <c r="A95" s="20" t="s">
        <v>14</v>
      </c>
      <c r="B95" s="21">
        <f t="shared" si="1"/>
        <v>22112</v>
      </c>
      <c r="C95" s="22">
        <f t="shared" si="0"/>
        <v>794</v>
      </c>
      <c r="D95" s="22">
        <f t="shared" si="0"/>
        <v>7360</v>
      </c>
      <c r="E95" s="22">
        <f t="shared" si="0"/>
        <v>26668</v>
      </c>
      <c r="F95" s="22">
        <f t="shared" si="0"/>
        <v>2925</v>
      </c>
      <c r="G95" s="22">
        <f t="shared" si="0"/>
        <v>47352</v>
      </c>
      <c r="H95" s="22">
        <f t="shared" si="0"/>
        <v>53526</v>
      </c>
      <c r="I95" s="22">
        <f t="shared" si="0"/>
        <v>16731</v>
      </c>
      <c r="J95" s="22">
        <f t="shared" si="0"/>
        <v>35146</v>
      </c>
      <c r="K95" s="22">
        <f t="shared" si="0"/>
        <v>11171</v>
      </c>
      <c r="L95" s="22">
        <f t="shared" si="0"/>
        <v>57911</v>
      </c>
      <c r="M95" s="22">
        <f t="shared" si="0"/>
        <v>67414</v>
      </c>
      <c r="N95" s="22">
        <f t="shared" si="0"/>
        <v>39937</v>
      </c>
      <c r="O95" s="22">
        <f t="shared" si="0"/>
        <v>12427</v>
      </c>
      <c r="P95" s="22">
        <f t="shared" si="0"/>
        <v>29833</v>
      </c>
      <c r="Q95" s="22">
        <f t="shared" si="0"/>
        <v>4768</v>
      </c>
      <c r="R95" s="23">
        <f t="shared" si="0"/>
        <v>54</v>
      </c>
      <c r="S95" s="24">
        <f t="shared" si="2"/>
        <v>436129</v>
      </c>
      <c r="T95" s="25">
        <f t="shared" si="3"/>
        <v>111207</v>
      </c>
    </row>
    <row r="96" spans="1:20" x14ac:dyDescent="0.25">
      <c r="A96" s="20" t="s">
        <v>15</v>
      </c>
      <c r="B96" s="21">
        <f t="shared" si="1"/>
        <v>38663</v>
      </c>
      <c r="C96" s="22">
        <f t="shared" si="0"/>
        <v>872</v>
      </c>
      <c r="D96" s="22">
        <f t="shared" si="0"/>
        <v>5533</v>
      </c>
      <c r="E96" s="22">
        <f t="shared" si="0"/>
        <v>19682</v>
      </c>
      <c r="F96" s="22">
        <f t="shared" si="0"/>
        <v>1122</v>
      </c>
      <c r="G96" s="22">
        <f t="shared" si="0"/>
        <v>19768</v>
      </c>
      <c r="H96" s="22">
        <f t="shared" si="0"/>
        <v>29008</v>
      </c>
      <c r="I96" s="22">
        <f t="shared" si="0"/>
        <v>4906</v>
      </c>
      <c r="J96" s="22">
        <f t="shared" si="0"/>
        <v>8300</v>
      </c>
      <c r="K96" s="22">
        <f t="shared" si="0"/>
        <v>4736</v>
      </c>
      <c r="L96" s="22">
        <f t="shared" si="0"/>
        <v>21900</v>
      </c>
      <c r="M96" s="22">
        <f t="shared" si="0"/>
        <v>30608</v>
      </c>
      <c r="N96" s="22">
        <f t="shared" si="0"/>
        <v>16009</v>
      </c>
      <c r="O96" s="22">
        <f t="shared" si="0"/>
        <v>4985</v>
      </c>
      <c r="P96" s="22">
        <f t="shared" si="0"/>
        <v>14890</v>
      </c>
      <c r="Q96" s="22">
        <f t="shared" si="0"/>
        <v>587</v>
      </c>
      <c r="R96" s="23">
        <f t="shared" si="0"/>
        <v>4</v>
      </c>
      <c r="S96" s="24">
        <f t="shared" si="2"/>
        <v>221573</v>
      </c>
      <c r="T96" s="25">
        <f t="shared" si="3"/>
        <v>53767</v>
      </c>
    </row>
    <row r="97" spans="1:20" x14ac:dyDescent="0.25">
      <c r="A97" s="20" t="s">
        <v>16</v>
      </c>
      <c r="B97" s="21">
        <f t="shared" si="1"/>
        <v>50444</v>
      </c>
      <c r="C97" s="22">
        <f t="shared" si="0"/>
        <v>85</v>
      </c>
      <c r="D97" s="22">
        <f t="shared" si="0"/>
        <v>815</v>
      </c>
      <c r="E97" s="22">
        <f t="shared" si="0"/>
        <v>21931</v>
      </c>
      <c r="F97" s="22">
        <f t="shared" si="0"/>
        <v>1669</v>
      </c>
      <c r="G97" s="22">
        <f t="shared" si="0"/>
        <v>20242</v>
      </c>
      <c r="H97" s="22">
        <f t="shared" si="0"/>
        <v>31709</v>
      </c>
      <c r="I97" s="22">
        <f t="shared" si="0"/>
        <v>5536</v>
      </c>
      <c r="J97" s="22">
        <f t="shared" si="0"/>
        <v>10386</v>
      </c>
      <c r="K97" s="22">
        <f t="shared" si="0"/>
        <v>4582</v>
      </c>
      <c r="L97" s="22">
        <f t="shared" si="0"/>
        <v>21460</v>
      </c>
      <c r="M97" s="22">
        <f t="shared" si="0"/>
        <v>47529</v>
      </c>
      <c r="N97" s="22">
        <f t="shared" si="0"/>
        <v>14624</v>
      </c>
      <c r="O97" s="22">
        <f t="shared" si="0"/>
        <v>4715</v>
      </c>
      <c r="P97" s="22">
        <f t="shared" si="0"/>
        <v>12883</v>
      </c>
      <c r="Q97" s="22">
        <f t="shared" si="0"/>
        <v>195</v>
      </c>
      <c r="R97" s="23">
        <f t="shared" si="0"/>
        <v>6</v>
      </c>
      <c r="S97" s="24">
        <f t="shared" si="2"/>
        <v>248811</v>
      </c>
      <c r="T97" s="25">
        <f t="shared" si="3"/>
        <v>52626</v>
      </c>
    </row>
    <row r="98" spans="1:20" x14ac:dyDescent="0.25">
      <c r="A98" s="20" t="s">
        <v>17</v>
      </c>
      <c r="B98" s="21">
        <f t="shared" si="1"/>
        <v>32408</v>
      </c>
      <c r="C98" s="22">
        <f t="shared" si="0"/>
        <v>3222</v>
      </c>
      <c r="D98" s="22">
        <f t="shared" si="0"/>
        <v>2757</v>
      </c>
      <c r="E98" s="22">
        <f t="shared" si="0"/>
        <v>40246</v>
      </c>
      <c r="F98" s="22">
        <f t="shared" si="0"/>
        <v>3552</v>
      </c>
      <c r="G98" s="22">
        <f t="shared" si="0"/>
        <v>58889</v>
      </c>
      <c r="H98" s="22">
        <f t="shared" si="0"/>
        <v>54531</v>
      </c>
      <c r="I98" s="22">
        <f t="shared" si="0"/>
        <v>11211</v>
      </c>
      <c r="J98" s="22">
        <f t="shared" si="0"/>
        <v>25165</v>
      </c>
      <c r="K98" s="22">
        <f t="shared" si="0"/>
        <v>11288</v>
      </c>
      <c r="L98" s="22">
        <f t="shared" si="0"/>
        <v>46759</v>
      </c>
      <c r="M98" s="22">
        <f t="shared" si="0"/>
        <v>74631</v>
      </c>
      <c r="N98" s="22">
        <f t="shared" si="0"/>
        <v>40070</v>
      </c>
      <c r="O98" s="22">
        <f t="shared" si="0"/>
        <v>12681</v>
      </c>
      <c r="P98" s="22">
        <f t="shared" si="0"/>
        <v>27183</v>
      </c>
      <c r="Q98" s="22">
        <f t="shared" si="0"/>
        <v>519</v>
      </c>
      <c r="R98" s="23">
        <f t="shared" si="0"/>
        <v>14</v>
      </c>
      <c r="S98" s="24">
        <f t="shared" si="2"/>
        <v>445126</v>
      </c>
      <c r="T98" s="25">
        <f t="shared" si="3"/>
        <v>117112</v>
      </c>
    </row>
    <row r="99" spans="1:20" x14ac:dyDescent="0.25">
      <c r="A99" s="20" t="s">
        <v>18</v>
      </c>
      <c r="B99" s="21">
        <f t="shared" si="1"/>
        <v>18496</v>
      </c>
      <c r="C99" s="22">
        <f t="shared" si="0"/>
        <v>691</v>
      </c>
      <c r="D99" s="22">
        <f t="shared" si="0"/>
        <v>628</v>
      </c>
      <c r="E99" s="22">
        <f t="shared" si="0"/>
        <v>22305</v>
      </c>
      <c r="F99" s="22">
        <f t="shared" si="0"/>
        <v>1041</v>
      </c>
      <c r="G99" s="22">
        <f t="shared" si="0"/>
        <v>19714</v>
      </c>
      <c r="H99" s="22">
        <f t="shared" si="0"/>
        <v>23849</v>
      </c>
      <c r="I99" s="22">
        <f t="shared" si="0"/>
        <v>6108</v>
      </c>
      <c r="J99" s="22">
        <f t="shared" si="0"/>
        <v>9102</v>
      </c>
      <c r="K99" s="22">
        <f t="shared" si="0"/>
        <v>3356</v>
      </c>
      <c r="L99" s="22">
        <f t="shared" si="0"/>
        <v>12720</v>
      </c>
      <c r="M99" s="22">
        <f t="shared" si="0"/>
        <v>38895</v>
      </c>
      <c r="N99" s="22">
        <f t="shared" si="0"/>
        <v>21521</v>
      </c>
      <c r="O99" s="22">
        <f t="shared" si="0"/>
        <v>4909</v>
      </c>
      <c r="P99" s="22">
        <f t="shared" si="0"/>
        <v>8274</v>
      </c>
      <c r="Q99" s="22">
        <f t="shared" si="0"/>
        <v>382</v>
      </c>
      <c r="R99" s="23">
        <f t="shared" si="0"/>
        <v>12</v>
      </c>
      <c r="S99" s="24">
        <f t="shared" si="2"/>
        <v>192003</v>
      </c>
      <c r="T99" s="25">
        <f t="shared" si="3"/>
        <v>53003</v>
      </c>
    </row>
    <row r="100" spans="1:20" x14ac:dyDescent="0.25">
      <c r="A100" s="20" t="s">
        <v>19</v>
      </c>
      <c r="B100" s="21">
        <f t="shared" si="1"/>
        <v>13871</v>
      </c>
      <c r="C100" s="22">
        <f t="shared" si="0"/>
        <v>957</v>
      </c>
      <c r="D100" s="22">
        <f t="shared" si="0"/>
        <v>326</v>
      </c>
      <c r="E100" s="22">
        <f t="shared" si="0"/>
        <v>10919</v>
      </c>
      <c r="F100" s="22">
        <f t="shared" si="0"/>
        <v>749</v>
      </c>
      <c r="G100" s="22">
        <f t="shared" si="0"/>
        <v>7291</v>
      </c>
      <c r="H100" s="22">
        <f t="shared" si="0"/>
        <v>9917</v>
      </c>
      <c r="I100" s="22">
        <f t="shared" si="0"/>
        <v>3446</v>
      </c>
      <c r="J100" s="22">
        <f t="shared" si="0"/>
        <v>4325</v>
      </c>
      <c r="K100" s="22">
        <f t="shared" si="0"/>
        <v>2975</v>
      </c>
      <c r="L100" s="22">
        <f t="shared" si="0"/>
        <v>8016</v>
      </c>
      <c r="M100" s="22">
        <f t="shared" si="0"/>
        <v>17830</v>
      </c>
      <c r="N100" s="22">
        <f t="shared" si="0"/>
        <v>7693</v>
      </c>
      <c r="O100" s="22">
        <f t="shared" si="0"/>
        <v>3182</v>
      </c>
      <c r="P100" s="22">
        <f t="shared" si="0"/>
        <v>4512</v>
      </c>
      <c r="Q100" s="22">
        <f t="shared" si="0"/>
        <v>56</v>
      </c>
      <c r="R100" s="23">
        <f t="shared" si="0"/>
        <v>10</v>
      </c>
      <c r="S100" s="24">
        <f t="shared" si="2"/>
        <v>96075</v>
      </c>
      <c r="T100" s="25">
        <f t="shared" si="3"/>
        <v>28300</v>
      </c>
    </row>
    <row r="101" spans="1:20" x14ac:dyDescent="0.25">
      <c r="A101" s="20" t="s">
        <v>20</v>
      </c>
      <c r="B101" s="21">
        <f t="shared" si="1"/>
        <v>13833</v>
      </c>
      <c r="C101" s="22">
        <f t="shared" si="0"/>
        <v>20097</v>
      </c>
      <c r="D101" s="22">
        <f t="shared" si="0"/>
        <v>653</v>
      </c>
      <c r="E101" s="22">
        <f t="shared" si="0"/>
        <v>19564</v>
      </c>
      <c r="F101" s="22">
        <f t="shared" si="0"/>
        <v>1054</v>
      </c>
      <c r="G101" s="22">
        <f t="shared" si="0"/>
        <v>14608</v>
      </c>
      <c r="H101" s="22">
        <f t="shared" si="0"/>
        <v>27686</v>
      </c>
      <c r="I101" s="22">
        <f t="shared" si="0"/>
        <v>6028</v>
      </c>
      <c r="J101" s="22">
        <f t="shared" si="0"/>
        <v>12252</v>
      </c>
      <c r="K101" s="22">
        <f t="shared" si="0"/>
        <v>5418</v>
      </c>
      <c r="L101" s="22">
        <f t="shared" si="0"/>
        <v>21969</v>
      </c>
      <c r="M101" s="22">
        <f t="shared" si="0"/>
        <v>36902</v>
      </c>
      <c r="N101" s="22">
        <f t="shared" si="0"/>
        <v>18022</v>
      </c>
      <c r="O101" s="22">
        <f t="shared" si="0"/>
        <v>6521</v>
      </c>
      <c r="P101" s="22">
        <f t="shared" si="0"/>
        <v>9523</v>
      </c>
      <c r="Q101" s="22">
        <f t="shared" si="0"/>
        <v>176</v>
      </c>
      <c r="R101" s="23">
        <f t="shared" si="0"/>
        <v>16</v>
      </c>
      <c r="S101" s="24">
        <f t="shared" si="2"/>
        <v>214322</v>
      </c>
      <c r="T101" s="25">
        <f t="shared" si="3"/>
        <v>35161</v>
      </c>
    </row>
    <row r="102" spans="1:20" x14ac:dyDescent="0.25">
      <c r="A102" s="20" t="s">
        <v>21</v>
      </c>
      <c r="B102" s="21">
        <f t="shared" si="1"/>
        <v>587</v>
      </c>
      <c r="C102" s="22">
        <f t="shared" si="0"/>
        <v>1252</v>
      </c>
      <c r="D102" s="22">
        <f t="shared" si="0"/>
        <v>434</v>
      </c>
      <c r="E102" s="22">
        <f t="shared" si="0"/>
        <v>577</v>
      </c>
      <c r="F102" s="22">
        <f t="shared" si="0"/>
        <v>235</v>
      </c>
      <c r="G102" s="22">
        <f t="shared" si="0"/>
        <v>1604</v>
      </c>
      <c r="H102" s="22">
        <f t="shared" si="0"/>
        <v>2649</v>
      </c>
      <c r="I102" s="22">
        <f t="shared" si="0"/>
        <v>354</v>
      </c>
      <c r="J102" s="22">
        <f t="shared" si="0"/>
        <v>958</v>
      </c>
      <c r="K102" s="22">
        <f t="shared" si="0"/>
        <v>415</v>
      </c>
      <c r="L102" s="22">
        <f t="shared" si="0"/>
        <v>1818</v>
      </c>
      <c r="M102" s="22">
        <f t="shared" si="0"/>
        <v>6960</v>
      </c>
      <c r="N102" s="22">
        <f t="shared" si="0"/>
        <v>1486</v>
      </c>
      <c r="O102" s="22">
        <f t="shared" si="0"/>
        <v>567</v>
      </c>
      <c r="P102" s="22">
        <f t="shared" si="0"/>
        <v>1185</v>
      </c>
      <c r="Q102" s="22">
        <f t="shared" si="0"/>
        <v>5</v>
      </c>
      <c r="R102" s="23">
        <f t="shared" si="0"/>
        <v>0</v>
      </c>
      <c r="S102" s="24">
        <f t="shared" si="2"/>
        <v>21086</v>
      </c>
      <c r="T102" s="25">
        <f t="shared" si="3"/>
        <v>4081</v>
      </c>
    </row>
    <row r="103" spans="1:20" x14ac:dyDescent="0.25">
      <c r="A103" s="20" t="s">
        <v>22</v>
      </c>
      <c r="B103" s="21">
        <f t="shared" si="1"/>
        <v>1211</v>
      </c>
      <c r="C103" s="22">
        <f t="shared" si="0"/>
        <v>2184</v>
      </c>
      <c r="D103" s="22">
        <f t="shared" si="0"/>
        <v>1956</v>
      </c>
      <c r="E103" s="22">
        <f t="shared" si="0"/>
        <v>5085</v>
      </c>
      <c r="F103" s="22">
        <f t="shared" si="0"/>
        <v>357</v>
      </c>
      <c r="G103" s="22">
        <f t="shared" si="0"/>
        <v>5040</v>
      </c>
      <c r="H103" s="22">
        <f t="shared" si="0"/>
        <v>8314</v>
      </c>
      <c r="I103" s="22">
        <f t="shared" si="0"/>
        <v>4272</v>
      </c>
      <c r="J103" s="22">
        <f t="shared" si="0"/>
        <v>4550</v>
      </c>
      <c r="K103" s="22">
        <f t="shared" si="0"/>
        <v>1136</v>
      </c>
      <c r="L103" s="22">
        <f t="shared" si="0"/>
        <v>7615</v>
      </c>
      <c r="M103" s="22">
        <f t="shared" si="0"/>
        <v>6110</v>
      </c>
      <c r="N103" s="22">
        <f t="shared" si="0"/>
        <v>3325</v>
      </c>
      <c r="O103" s="22">
        <f t="shared" si="0"/>
        <v>3120</v>
      </c>
      <c r="P103" s="22">
        <f t="shared" si="0"/>
        <v>3337</v>
      </c>
      <c r="Q103" s="22">
        <f t="shared" si="0"/>
        <v>17</v>
      </c>
      <c r="R103" s="23">
        <f t="shared" si="0"/>
        <v>11</v>
      </c>
      <c r="S103" s="24">
        <f t="shared" si="2"/>
        <v>57640</v>
      </c>
      <c r="T103" s="25">
        <f t="shared" si="3"/>
        <v>17900</v>
      </c>
    </row>
    <row r="104" spans="1:20" ht="15.75" thickBot="1" x14ac:dyDescent="0.3">
      <c r="A104" s="26" t="s">
        <v>23</v>
      </c>
      <c r="B104" s="27">
        <f t="shared" si="1"/>
        <v>66657</v>
      </c>
      <c r="C104" s="28">
        <f t="shared" si="0"/>
        <v>4534</v>
      </c>
      <c r="D104" s="28">
        <f t="shared" si="0"/>
        <v>15584</v>
      </c>
      <c r="E104" s="28">
        <f t="shared" si="0"/>
        <v>247897</v>
      </c>
      <c r="F104" s="28">
        <f t="shared" si="0"/>
        <v>29973</v>
      </c>
      <c r="G104" s="28">
        <f t="shared" si="0"/>
        <v>259479</v>
      </c>
      <c r="H104" s="28">
        <f t="shared" si="0"/>
        <v>459838</v>
      </c>
      <c r="I104" s="28">
        <f t="shared" si="0"/>
        <v>109179</v>
      </c>
      <c r="J104" s="28">
        <f t="shared" si="0"/>
        <v>171768</v>
      </c>
      <c r="K104" s="28">
        <f t="shared" si="0"/>
        <v>151375</v>
      </c>
      <c r="L104" s="28">
        <f t="shared" si="0"/>
        <v>439739</v>
      </c>
      <c r="M104" s="28">
        <f t="shared" si="0"/>
        <v>276006</v>
      </c>
      <c r="N104" s="28">
        <f t="shared" si="0"/>
        <v>154776</v>
      </c>
      <c r="O104" s="28">
        <f t="shared" si="0"/>
        <v>113483</v>
      </c>
      <c r="P104" s="28">
        <f t="shared" si="0"/>
        <v>224518</v>
      </c>
      <c r="Q104" s="28">
        <f t="shared" si="0"/>
        <v>14323</v>
      </c>
      <c r="R104" s="29">
        <f t="shared" si="0"/>
        <v>505</v>
      </c>
      <c r="S104" s="30">
        <f t="shared" si="2"/>
        <v>2739634</v>
      </c>
      <c r="T104" s="31">
        <f t="shared" si="3"/>
        <v>283663</v>
      </c>
    </row>
    <row r="105" spans="1:20" ht="15.75" thickBot="1" x14ac:dyDescent="0.3">
      <c r="A105" s="32" t="s">
        <v>24</v>
      </c>
      <c r="B105" s="33">
        <f>+SUM(B90:B104)</f>
        <v>276102</v>
      </c>
      <c r="C105" s="33">
        <f t="shared" ref="C105:R105" si="4">+SUM(C90:C104)</f>
        <v>36145</v>
      </c>
      <c r="D105" s="33">
        <f t="shared" si="4"/>
        <v>75951</v>
      </c>
      <c r="E105" s="33">
        <f t="shared" si="4"/>
        <v>446999</v>
      </c>
      <c r="F105" s="33">
        <f t="shared" si="4"/>
        <v>46654</v>
      </c>
      <c r="G105" s="33">
        <f t="shared" si="4"/>
        <v>517663</v>
      </c>
      <c r="H105" s="33">
        <f t="shared" si="4"/>
        <v>768638</v>
      </c>
      <c r="I105" s="33">
        <f t="shared" si="4"/>
        <v>194559</v>
      </c>
      <c r="J105" s="33">
        <f t="shared" si="4"/>
        <v>314948</v>
      </c>
      <c r="K105" s="33">
        <f t="shared" si="4"/>
        <v>208303</v>
      </c>
      <c r="L105" s="33">
        <f t="shared" si="4"/>
        <v>710460</v>
      </c>
      <c r="M105" s="33">
        <f t="shared" si="4"/>
        <v>690319</v>
      </c>
      <c r="N105" s="33">
        <f t="shared" si="4"/>
        <v>354638</v>
      </c>
      <c r="O105" s="33">
        <f t="shared" si="4"/>
        <v>181909</v>
      </c>
      <c r="P105" s="33">
        <f t="shared" si="4"/>
        <v>369715</v>
      </c>
      <c r="Q105" s="33">
        <f t="shared" si="4"/>
        <v>25908</v>
      </c>
      <c r="R105" s="33">
        <f t="shared" si="4"/>
        <v>774</v>
      </c>
      <c r="S105" s="34">
        <f>+SUM(B105:R105)</f>
        <v>5219685</v>
      </c>
      <c r="T105" s="33">
        <f>+SUM(T90:T104)</f>
        <v>852355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T26" sqref="T26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1096</v>
      </c>
      <c r="C6" s="16">
        <v>209</v>
      </c>
      <c r="D6" s="16">
        <v>1020</v>
      </c>
      <c r="E6" s="16">
        <v>3039</v>
      </c>
      <c r="F6" s="16">
        <v>206</v>
      </c>
      <c r="G6" s="16">
        <v>4164</v>
      </c>
      <c r="H6" s="16">
        <v>3795</v>
      </c>
      <c r="I6" s="16">
        <v>1968</v>
      </c>
      <c r="J6" s="16">
        <v>2648</v>
      </c>
      <c r="K6" s="16">
        <v>866</v>
      </c>
      <c r="L6" s="16">
        <v>2820</v>
      </c>
      <c r="M6" s="16">
        <v>12023</v>
      </c>
      <c r="N6" s="16">
        <v>4259</v>
      </c>
      <c r="O6" s="16">
        <v>1068</v>
      </c>
      <c r="P6" s="16">
        <v>2927</v>
      </c>
      <c r="Q6" s="16">
        <v>761</v>
      </c>
      <c r="R6" s="17">
        <v>1</v>
      </c>
      <c r="S6" s="18">
        <v>42870</v>
      </c>
      <c r="T6" s="19">
        <v>9261</v>
      </c>
    </row>
    <row r="7" spans="1:20" x14ac:dyDescent="0.25">
      <c r="A7" s="20" t="s">
        <v>10</v>
      </c>
      <c r="B7" s="21">
        <v>136</v>
      </c>
      <c r="C7" s="22">
        <v>55</v>
      </c>
      <c r="D7" s="22">
        <v>3517</v>
      </c>
      <c r="E7" s="22">
        <v>3062</v>
      </c>
      <c r="F7" s="22">
        <v>354</v>
      </c>
      <c r="G7" s="22">
        <v>6841</v>
      </c>
      <c r="H7" s="22">
        <v>8629</v>
      </c>
      <c r="I7" s="22">
        <v>3437</v>
      </c>
      <c r="J7" s="22">
        <v>3366</v>
      </c>
      <c r="K7" s="22">
        <v>1608</v>
      </c>
      <c r="L7" s="22">
        <v>6429</v>
      </c>
      <c r="M7" s="22">
        <v>14111</v>
      </c>
      <c r="N7" s="22">
        <v>4057</v>
      </c>
      <c r="O7" s="22">
        <v>1283</v>
      </c>
      <c r="P7" s="22">
        <v>4494</v>
      </c>
      <c r="Q7" s="22">
        <v>667</v>
      </c>
      <c r="R7" s="23">
        <v>1</v>
      </c>
      <c r="S7" s="24">
        <v>62047</v>
      </c>
      <c r="T7" s="25">
        <v>8104</v>
      </c>
    </row>
    <row r="8" spans="1:20" x14ac:dyDescent="0.25">
      <c r="A8" s="20" t="s">
        <v>11</v>
      </c>
      <c r="B8" s="21">
        <v>408</v>
      </c>
      <c r="C8" s="22">
        <v>27</v>
      </c>
      <c r="D8" s="22">
        <v>17352</v>
      </c>
      <c r="E8" s="22">
        <v>10075</v>
      </c>
      <c r="F8" s="22">
        <v>515</v>
      </c>
      <c r="G8" s="22">
        <v>16177</v>
      </c>
      <c r="H8" s="22">
        <v>13730</v>
      </c>
      <c r="I8" s="22">
        <v>5601</v>
      </c>
      <c r="J8" s="22">
        <v>8547</v>
      </c>
      <c r="K8" s="22">
        <v>3889</v>
      </c>
      <c r="L8" s="22">
        <v>18074</v>
      </c>
      <c r="M8" s="22">
        <v>18280</v>
      </c>
      <c r="N8" s="22">
        <v>6553</v>
      </c>
      <c r="O8" s="22">
        <v>2998</v>
      </c>
      <c r="P8" s="22">
        <v>10162</v>
      </c>
      <c r="Q8" s="22">
        <v>1356</v>
      </c>
      <c r="R8" s="23">
        <v>17</v>
      </c>
      <c r="S8" s="24">
        <v>133761</v>
      </c>
      <c r="T8" s="25">
        <v>12556</v>
      </c>
    </row>
    <row r="9" spans="1:20" x14ac:dyDescent="0.25">
      <c r="A9" s="20" t="s">
        <v>12</v>
      </c>
      <c r="B9" s="21">
        <v>4159</v>
      </c>
      <c r="C9" s="22">
        <v>32</v>
      </c>
      <c r="D9" s="22">
        <v>7360</v>
      </c>
      <c r="E9" s="22">
        <v>1948</v>
      </c>
      <c r="F9" s="22">
        <v>382</v>
      </c>
      <c r="G9" s="22">
        <v>5676</v>
      </c>
      <c r="H9" s="22">
        <v>4838</v>
      </c>
      <c r="I9" s="22">
        <v>1103</v>
      </c>
      <c r="J9" s="22">
        <v>3212</v>
      </c>
      <c r="K9" s="22">
        <v>1429</v>
      </c>
      <c r="L9" s="22">
        <v>6632</v>
      </c>
      <c r="M9" s="22">
        <v>11933</v>
      </c>
      <c r="N9" s="22">
        <v>1765</v>
      </c>
      <c r="O9" s="22">
        <v>1194</v>
      </c>
      <c r="P9" s="22">
        <v>3764</v>
      </c>
      <c r="Q9" s="22">
        <v>353</v>
      </c>
      <c r="R9" s="23">
        <v>5</v>
      </c>
      <c r="S9" s="24">
        <v>55785</v>
      </c>
      <c r="T9" s="25">
        <v>7268</v>
      </c>
    </row>
    <row r="10" spans="1:20" x14ac:dyDescent="0.25">
      <c r="A10" s="20" t="s">
        <v>13</v>
      </c>
      <c r="B10" s="21">
        <v>9056</v>
      </c>
      <c r="C10" s="22">
        <v>560</v>
      </c>
      <c r="D10" s="22">
        <v>7231</v>
      </c>
      <c r="E10" s="22">
        <v>5653</v>
      </c>
      <c r="F10" s="22">
        <v>840</v>
      </c>
      <c r="G10" s="22">
        <v>18121</v>
      </c>
      <c r="H10" s="22">
        <v>12691</v>
      </c>
      <c r="I10" s="22">
        <v>6230</v>
      </c>
      <c r="J10" s="22">
        <v>4926</v>
      </c>
      <c r="K10" s="22">
        <v>3072</v>
      </c>
      <c r="L10" s="22">
        <v>14957</v>
      </c>
      <c r="M10" s="22">
        <v>15699</v>
      </c>
      <c r="N10" s="22">
        <v>10687</v>
      </c>
      <c r="O10" s="22">
        <v>2958</v>
      </c>
      <c r="P10" s="22">
        <v>7474</v>
      </c>
      <c r="Q10" s="22">
        <v>1521</v>
      </c>
      <c r="R10" s="23">
        <v>94</v>
      </c>
      <c r="S10" s="24">
        <v>121770</v>
      </c>
      <c r="T10" s="25">
        <v>14690</v>
      </c>
    </row>
    <row r="11" spans="1:20" x14ac:dyDescent="0.25">
      <c r="A11" s="20" t="s">
        <v>14</v>
      </c>
      <c r="B11" s="21">
        <v>12584</v>
      </c>
      <c r="C11" s="22">
        <v>278</v>
      </c>
      <c r="D11" s="22">
        <v>5898</v>
      </c>
      <c r="E11" s="22">
        <v>12430</v>
      </c>
      <c r="F11" s="22">
        <v>1133</v>
      </c>
      <c r="G11" s="22">
        <v>37488</v>
      </c>
      <c r="H11" s="22">
        <v>27308</v>
      </c>
      <c r="I11" s="22">
        <v>11318</v>
      </c>
      <c r="J11" s="22">
        <v>17544</v>
      </c>
      <c r="K11" s="22">
        <v>10309</v>
      </c>
      <c r="L11" s="22">
        <v>37650</v>
      </c>
      <c r="M11" s="22">
        <v>55019</v>
      </c>
      <c r="N11" s="22">
        <v>21799</v>
      </c>
      <c r="O11" s="22">
        <v>9126</v>
      </c>
      <c r="P11" s="22">
        <v>22395</v>
      </c>
      <c r="Q11" s="22">
        <v>3315</v>
      </c>
      <c r="R11" s="23">
        <v>47</v>
      </c>
      <c r="S11" s="24">
        <v>285641</v>
      </c>
      <c r="T11" s="25">
        <v>54750</v>
      </c>
    </row>
    <row r="12" spans="1:20" x14ac:dyDescent="0.25">
      <c r="A12" s="20" t="s">
        <v>15</v>
      </c>
      <c r="B12" s="21">
        <v>33640</v>
      </c>
      <c r="C12" s="22">
        <v>792</v>
      </c>
      <c r="D12" s="22">
        <v>5205</v>
      </c>
      <c r="E12" s="22">
        <v>16813</v>
      </c>
      <c r="F12" s="22">
        <v>1023</v>
      </c>
      <c r="G12" s="22">
        <v>18091</v>
      </c>
      <c r="H12" s="22">
        <v>21894</v>
      </c>
      <c r="I12" s="22">
        <v>2779</v>
      </c>
      <c r="J12" s="22">
        <v>6463</v>
      </c>
      <c r="K12" s="22">
        <v>4501</v>
      </c>
      <c r="L12" s="22">
        <v>15754</v>
      </c>
      <c r="M12" s="22">
        <v>27204</v>
      </c>
      <c r="N12" s="22">
        <v>8270</v>
      </c>
      <c r="O12" s="22">
        <v>4665</v>
      </c>
      <c r="P12" s="22">
        <v>10094</v>
      </c>
      <c r="Q12" s="22">
        <v>568</v>
      </c>
      <c r="R12" s="23">
        <v>4</v>
      </c>
      <c r="S12" s="24">
        <v>177760</v>
      </c>
      <c r="T12" s="25">
        <v>35117</v>
      </c>
    </row>
    <row r="13" spans="1:20" x14ac:dyDescent="0.25">
      <c r="A13" s="20" t="s">
        <v>16</v>
      </c>
      <c r="B13" s="21">
        <v>33101</v>
      </c>
      <c r="C13" s="22">
        <v>61</v>
      </c>
      <c r="D13" s="22">
        <v>580</v>
      </c>
      <c r="E13" s="22">
        <v>12107</v>
      </c>
      <c r="F13" s="22">
        <v>1064</v>
      </c>
      <c r="G13" s="22">
        <v>16087</v>
      </c>
      <c r="H13" s="22">
        <v>19724</v>
      </c>
      <c r="I13" s="22">
        <v>4150</v>
      </c>
      <c r="J13" s="22">
        <v>5364</v>
      </c>
      <c r="K13" s="22">
        <v>3941</v>
      </c>
      <c r="L13" s="22">
        <v>14695</v>
      </c>
      <c r="M13" s="22">
        <v>37291</v>
      </c>
      <c r="N13" s="22">
        <v>9412</v>
      </c>
      <c r="O13" s="22">
        <v>3350</v>
      </c>
      <c r="P13" s="22">
        <v>9296</v>
      </c>
      <c r="Q13" s="22">
        <v>175</v>
      </c>
      <c r="R13" s="23">
        <v>6</v>
      </c>
      <c r="S13" s="24">
        <v>170404</v>
      </c>
      <c r="T13" s="25">
        <v>24450</v>
      </c>
    </row>
    <row r="14" spans="1:20" x14ac:dyDescent="0.25">
      <c r="A14" s="20" t="s">
        <v>17</v>
      </c>
      <c r="B14" s="21">
        <v>17560</v>
      </c>
      <c r="C14" s="22">
        <v>2620</v>
      </c>
      <c r="D14" s="22">
        <v>1507</v>
      </c>
      <c r="E14" s="22">
        <v>20966</v>
      </c>
      <c r="F14" s="22">
        <v>2141</v>
      </c>
      <c r="G14" s="22">
        <v>46535</v>
      </c>
      <c r="H14" s="22">
        <v>29949</v>
      </c>
      <c r="I14" s="22">
        <v>6770</v>
      </c>
      <c r="J14" s="22">
        <v>16084</v>
      </c>
      <c r="K14" s="22">
        <v>9385</v>
      </c>
      <c r="L14" s="22">
        <v>30280</v>
      </c>
      <c r="M14" s="22">
        <v>55161</v>
      </c>
      <c r="N14" s="22">
        <v>29426</v>
      </c>
      <c r="O14" s="22">
        <v>9648</v>
      </c>
      <c r="P14" s="22">
        <v>21740</v>
      </c>
      <c r="Q14" s="22">
        <v>442</v>
      </c>
      <c r="R14" s="23">
        <v>14</v>
      </c>
      <c r="S14" s="24">
        <v>300228</v>
      </c>
      <c r="T14" s="25">
        <v>44212</v>
      </c>
    </row>
    <row r="15" spans="1:20" x14ac:dyDescent="0.25">
      <c r="A15" s="20" t="s">
        <v>18</v>
      </c>
      <c r="B15" s="21">
        <v>8414</v>
      </c>
      <c r="C15" s="22">
        <v>582</v>
      </c>
      <c r="D15" s="22">
        <v>361</v>
      </c>
      <c r="E15" s="22">
        <v>8311</v>
      </c>
      <c r="F15" s="22">
        <v>935</v>
      </c>
      <c r="G15" s="22">
        <v>15707</v>
      </c>
      <c r="H15" s="22">
        <v>13477</v>
      </c>
      <c r="I15" s="22">
        <v>4997</v>
      </c>
      <c r="J15" s="22">
        <v>3404</v>
      </c>
      <c r="K15" s="22">
        <v>3117</v>
      </c>
      <c r="L15" s="22">
        <v>7536</v>
      </c>
      <c r="M15" s="22">
        <v>21620</v>
      </c>
      <c r="N15" s="22">
        <v>10929</v>
      </c>
      <c r="O15" s="22">
        <v>3595</v>
      </c>
      <c r="P15" s="22">
        <v>6366</v>
      </c>
      <c r="Q15" s="22">
        <v>248</v>
      </c>
      <c r="R15" s="23">
        <v>3</v>
      </c>
      <c r="S15" s="24">
        <v>109602</v>
      </c>
      <c r="T15" s="25">
        <v>14927</v>
      </c>
    </row>
    <row r="16" spans="1:20" x14ac:dyDescent="0.25">
      <c r="A16" s="20" t="s">
        <v>19</v>
      </c>
      <c r="B16" s="21">
        <v>5798</v>
      </c>
      <c r="C16" s="22">
        <v>520</v>
      </c>
      <c r="D16" s="22">
        <v>137</v>
      </c>
      <c r="E16" s="22">
        <v>4558</v>
      </c>
      <c r="F16" s="22">
        <v>183</v>
      </c>
      <c r="G16" s="22">
        <v>5085</v>
      </c>
      <c r="H16" s="22">
        <v>5355</v>
      </c>
      <c r="I16" s="22">
        <v>2949</v>
      </c>
      <c r="J16" s="22">
        <v>2564</v>
      </c>
      <c r="K16" s="22">
        <v>1523</v>
      </c>
      <c r="L16" s="22">
        <v>5403</v>
      </c>
      <c r="M16" s="22">
        <v>12775</v>
      </c>
      <c r="N16" s="22">
        <v>6431</v>
      </c>
      <c r="O16" s="22">
        <v>2481</v>
      </c>
      <c r="P16" s="22">
        <v>3690</v>
      </c>
      <c r="Q16" s="22">
        <v>44</v>
      </c>
      <c r="R16" s="23">
        <v>10</v>
      </c>
      <c r="S16" s="24">
        <v>59506</v>
      </c>
      <c r="T16" s="25">
        <v>13496</v>
      </c>
    </row>
    <row r="17" spans="1:20" x14ac:dyDescent="0.25">
      <c r="A17" s="20" t="s">
        <v>20</v>
      </c>
      <c r="B17" s="21">
        <v>8540</v>
      </c>
      <c r="C17" s="22">
        <v>12960</v>
      </c>
      <c r="D17" s="22">
        <v>354</v>
      </c>
      <c r="E17" s="22">
        <v>13048</v>
      </c>
      <c r="F17" s="22">
        <v>568</v>
      </c>
      <c r="G17" s="22">
        <v>11673</v>
      </c>
      <c r="H17" s="22">
        <v>14783</v>
      </c>
      <c r="I17" s="22">
        <v>4120</v>
      </c>
      <c r="J17" s="22">
        <v>6965</v>
      </c>
      <c r="K17" s="22">
        <v>5070</v>
      </c>
      <c r="L17" s="22">
        <v>13385</v>
      </c>
      <c r="M17" s="22">
        <v>25489</v>
      </c>
      <c r="N17" s="22">
        <v>7670</v>
      </c>
      <c r="O17" s="22">
        <v>4762</v>
      </c>
      <c r="P17" s="22">
        <v>6579</v>
      </c>
      <c r="Q17" s="22">
        <v>114</v>
      </c>
      <c r="R17" s="23">
        <v>2</v>
      </c>
      <c r="S17" s="24">
        <v>136082</v>
      </c>
      <c r="T17" s="25">
        <v>18474</v>
      </c>
    </row>
    <row r="18" spans="1:20" x14ac:dyDescent="0.25">
      <c r="A18" s="20" t="s">
        <v>21</v>
      </c>
      <c r="B18" s="21">
        <v>525</v>
      </c>
      <c r="C18" s="22">
        <v>876</v>
      </c>
      <c r="D18" s="22">
        <v>428</v>
      </c>
      <c r="E18" s="22">
        <v>332</v>
      </c>
      <c r="F18" s="22">
        <v>231</v>
      </c>
      <c r="G18" s="22">
        <v>1329</v>
      </c>
      <c r="H18" s="22">
        <v>1766</v>
      </c>
      <c r="I18" s="22">
        <v>265</v>
      </c>
      <c r="J18" s="22">
        <v>682</v>
      </c>
      <c r="K18" s="22">
        <v>398</v>
      </c>
      <c r="L18" s="22">
        <v>1334</v>
      </c>
      <c r="M18" s="22">
        <v>5499</v>
      </c>
      <c r="N18" s="22">
        <v>1003</v>
      </c>
      <c r="O18" s="22">
        <v>472</v>
      </c>
      <c r="P18" s="22">
        <v>895</v>
      </c>
      <c r="Q18" s="22">
        <v>3</v>
      </c>
      <c r="R18" s="23">
        <v>0</v>
      </c>
      <c r="S18" s="24">
        <v>16038</v>
      </c>
      <c r="T18" s="25">
        <v>3113</v>
      </c>
    </row>
    <row r="19" spans="1:20" x14ac:dyDescent="0.25">
      <c r="A19" s="20" t="s">
        <v>22</v>
      </c>
      <c r="B19" s="21">
        <v>608</v>
      </c>
      <c r="C19" s="22">
        <v>1944</v>
      </c>
      <c r="D19" s="22">
        <v>1829</v>
      </c>
      <c r="E19" s="22">
        <v>3775</v>
      </c>
      <c r="F19" s="22">
        <v>349</v>
      </c>
      <c r="G19" s="22">
        <v>4305</v>
      </c>
      <c r="H19" s="22">
        <v>5598</v>
      </c>
      <c r="I19" s="22">
        <v>3271</v>
      </c>
      <c r="J19" s="22">
        <v>3515</v>
      </c>
      <c r="K19" s="22">
        <v>1053</v>
      </c>
      <c r="L19" s="22">
        <v>3882</v>
      </c>
      <c r="M19" s="22">
        <v>5458</v>
      </c>
      <c r="N19" s="22">
        <v>2218</v>
      </c>
      <c r="O19" s="22">
        <v>968</v>
      </c>
      <c r="P19" s="22">
        <v>2616</v>
      </c>
      <c r="Q19" s="22">
        <v>11</v>
      </c>
      <c r="R19" s="23">
        <v>5</v>
      </c>
      <c r="S19" s="24">
        <v>41405</v>
      </c>
      <c r="T19" s="25">
        <v>7147</v>
      </c>
    </row>
    <row r="20" spans="1:20" ht="15.75" thickBot="1" x14ac:dyDescent="0.3">
      <c r="A20" s="26" t="s">
        <v>23</v>
      </c>
      <c r="B20" s="27">
        <v>43176</v>
      </c>
      <c r="C20" s="28">
        <v>2485</v>
      </c>
      <c r="D20" s="28">
        <v>8285</v>
      </c>
      <c r="E20" s="28">
        <v>134680</v>
      </c>
      <c r="F20" s="28">
        <v>7180</v>
      </c>
      <c r="G20" s="28">
        <v>205015</v>
      </c>
      <c r="H20" s="28">
        <v>241458</v>
      </c>
      <c r="I20" s="28">
        <v>74423</v>
      </c>
      <c r="J20" s="28">
        <v>106379</v>
      </c>
      <c r="K20" s="28">
        <v>117125</v>
      </c>
      <c r="L20" s="28">
        <v>324569</v>
      </c>
      <c r="M20" s="28">
        <v>236413</v>
      </c>
      <c r="N20" s="28">
        <v>105567</v>
      </c>
      <c r="O20" s="28">
        <v>57704</v>
      </c>
      <c r="P20" s="28">
        <v>180303</v>
      </c>
      <c r="Q20" s="28">
        <v>12386</v>
      </c>
      <c r="R20" s="29">
        <v>492</v>
      </c>
      <c r="S20" s="30">
        <v>1857640</v>
      </c>
      <c r="T20" s="31">
        <v>172029</v>
      </c>
    </row>
    <row r="21" spans="1:20" ht="15.75" thickBot="1" x14ac:dyDescent="0.3">
      <c r="A21" s="32" t="s">
        <v>24</v>
      </c>
      <c r="B21" s="33">
        <v>178801</v>
      </c>
      <c r="C21" s="33">
        <v>24001</v>
      </c>
      <c r="D21" s="33">
        <v>61064</v>
      </c>
      <c r="E21" s="33">
        <v>250797</v>
      </c>
      <c r="F21" s="33">
        <v>17104</v>
      </c>
      <c r="G21" s="33">
        <v>412294</v>
      </c>
      <c r="H21" s="33">
        <v>424995</v>
      </c>
      <c r="I21" s="33">
        <v>133381</v>
      </c>
      <c r="J21" s="33">
        <v>191663</v>
      </c>
      <c r="K21" s="33">
        <v>167286</v>
      </c>
      <c r="L21" s="33">
        <v>503400</v>
      </c>
      <c r="M21" s="33">
        <v>553975</v>
      </c>
      <c r="N21" s="33">
        <v>230046</v>
      </c>
      <c r="O21" s="33">
        <v>106272</v>
      </c>
      <c r="P21" s="33">
        <v>292795</v>
      </c>
      <c r="Q21" s="33">
        <v>21964</v>
      </c>
      <c r="R21" s="33">
        <v>701</v>
      </c>
      <c r="S21" s="34">
        <v>3570539</v>
      </c>
      <c r="T21" s="33">
        <v>439594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470</v>
      </c>
      <c r="C27" s="16">
        <v>100</v>
      </c>
      <c r="D27" s="16">
        <v>112</v>
      </c>
      <c r="E27" s="16">
        <v>1074</v>
      </c>
      <c r="F27" s="16">
        <v>137</v>
      </c>
      <c r="G27" s="16">
        <v>1101</v>
      </c>
      <c r="H27" s="16">
        <v>6436</v>
      </c>
      <c r="I27" s="16">
        <v>1353</v>
      </c>
      <c r="J27" s="16">
        <v>976</v>
      </c>
      <c r="K27" s="16">
        <v>139</v>
      </c>
      <c r="L27" s="16">
        <v>2918</v>
      </c>
      <c r="M27" s="16">
        <v>619</v>
      </c>
      <c r="N27" s="16">
        <v>820</v>
      </c>
      <c r="O27" s="16">
        <v>136</v>
      </c>
      <c r="P27" s="16">
        <v>575</v>
      </c>
      <c r="Q27" s="16">
        <v>12</v>
      </c>
      <c r="R27" s="17">
        <v>0</v>
      </c>
      <c r="S27" s="18">
        <v>16978</v>
      </c>
      <c r="T27" s="19">
        <v>3993</v>
      </c>
    </row>
    <row r="28" spans="1:20" x14ac:dyDescent="0.25">
      <c r="A28" s="20" t="s">
        <v>10</v>
      </c>
      <c r="B28" s="21">
        <v>41</v>
      </c>
      <c r="C28" s="22">
        <v>262</v>
      </c>
      <c r="D28" s="22">
        <v>553</v>
      </c>
      <c r="E28" s="22">
        <v>1115</v>
      </c>
      <c r="F28" s="22">
        <v>254</v>
      </c>
      <c r="G28" s="22">
        <v>1895</v>
      </c>
      <c r="H28" s="22">
        <v>2118</v>
      </c>
      <c r="I28" s="22">
        <v>814</v>
      </c>
      <c r="J28" s="22">
        <v>1439</v>
      </c>
      <c r="K28" s="22">
        <v>142</v>
      </c>
      <c r="L28" s="22">
        <v>1446</v>
      </c>
      <c r="M28" s="22">
        <v>748</v>
      </c>
      <c r="N28" s="22">
        <v>1216</v>
      </c>
      <c r="O28" s="22">
        <v>286</v>
      </c>
      <c r="P28" s="22">
        <v>687</v>
      </c>
      <c r="Q28" s="22">
        <v>57</v>
      </c>
      <c r="R28" s="23">
        <v>24</v>
      </c>
      <c r="S28" s="24">
        <v>13097</v>
      </c>
      <c r="T28" s="25">
        <v>7142</v>
      </c>
    </row>
    <row r="29" spans="1:20" x14ac:dyDescent="0.25">
      <c r="A29" s="20" t="s">
        <v>11</v>
      </c>
      <c r="B29" s="21">
        <v>57</v>
      </c>
      <c r="C29" s="22">
        <v>37</v>
      </c>
      <c r="D29" s="22">
        <v>625</v>
      </c>
      <c r="E29" s="22">
        <v>2426</v>
      </c>
      <c r="F29" s="22">
        <v>1018</v>
      </c>
      <c r="G29" s="22">
        <v>3083</v>
      </c>
      <c r="H29" s="22">
        <v>5054</v>
      </c>
      <c r="I29" s="22">
        <v>1559</v>
      </c>
      <c r="J29" s="22">
        <v>3302</v>
      </c>
      <c r="K29" s="22">
        <v>358</v>
      </c>
      <c r="L29" s="22">
        <v>8013</v>
      </c>
      <c r="M29" s="22">
        <v>2180</v>
      </c>
      <c r="N29" s="22">
        <v>3752</v>
      </c>
      <c r="O29" s="22">
        <v>317</v>
      </c>
      <c r="P29" s="22">
        <v>1452</v>
      </c>
      <c r="Q29" s="22">
        <v>9</v>
      </c>
      <c r="R29" s="23">
        <v>0</v>
      </c>
      <c r="S29" s="24">
        <v>33242</v>
      </c>
      <c r="T29" s="25">
        <v>14125</v>
      </c>
    </row>
    <row r="30" spans="1:20" x14ac:dyDescent="0.25">
      <c r="A30" s="20" t="s">
        <v>12</v>
      </c>
      <c r="B30" s="21">
        <v>361</v>
      </c>
      <c r="C30" s="22">
        <v>97</v>
      </c>
      <c r="D30" s="22">
        <v>517</v>
      </c>
      <c r="E30" s="22">
        <v>465</v>
      </c>
      <c r="F30" s="22">
        <v>150</v>
      </c>
      <c r="G30" s="22">
        <v>744</v>
      </c>
      <c r="H30" s="22">
        <v>1713</v>
      </c>
      <c r="I30" s="22">
        <v>1107</v>
      </c>
      <c r="J30" s="22">
        <v>933</v>
      </c>
      <c r="K30" s="22">
        <v>71</v>
      </c>
      <c r="L30" s="22">
        <v>1255</v>
      </c>
      <c r="M30" s="22">
        <v>3812</v>
      </c>
      <c r="N30" s="22">
        <v>506</v>
      </c>
      <c r="O30" s="22">
        <v>44</v>
      </c>
      <c r="P30" s="22">
        <v>510</v>
      </c>
      <c r="Q30" s="22">
        <v>1</v>
      </c>
      <c r="R30" s="23">
        <v>0</v>
      </c>
      <c r="S30" s="24">
        <v>12286</v>
      </c>
      <c r="T30" s="25">
        <v>1747</v>
      </c>
    </row>
    <row r="31" spans="1:20" x14ac:dyDescent="0.25">
      <c r="A31" s="20" t="s">
        <v>13</v>
      </c>
      <c r="B31" s="21">
        <v>1201</v>
      </c>
      <c r="C31" s="22">
        <v>9</v>
      </c>
      <c r="D31" s="22">
        <v>1169</v>
      </c>
      <c r="E31" s="22">
        <v>1009</v>
      </c>
      <c r="F31" s="22">
        <v>84</v>
      </c>
      <c r="G31" s="22">
        <v>1790</v>
      </c>
      <c r="H31" s="22">
        <v>5348</v>
      </c>
      <c r="I31" s="22">
        <v>1139</v>
      </c>
      <c r="J31" s="22">
        <v>1703</v>
      </c>
      <c r="K31" s="22">
        <v>180</v>
      </c>
      <c r="L31" s="22">
        <v>2283</v>
      </c>
      <c r="M31" s="22">
        <v>8499</v>
      </c>
      <c r="N31" s="22">
        <v>2539</v>
      </c>
      <c r="O31" s="22">
        <v>4838</v>
      </c>
      <c r="P31" s="22">
        <v>497</v>
      </c>
      <c r="Q31" s="22">
        <v>10</v>
      </c>
      <c r="R31" s="23">
        <v>0</v>
      </c>
      <c r="S31" s="24">
        <v>32298</v>
      </c>
      <c r="T31" s="25">
        <v>13925</v>
      </c>
    </row>
    <row r="32" spans="1:20" x14ac:dyDescent="0.25">
      <c r="A32" s="20" t="s">
        <v>14</v>
      </c>
      <c r="B32" s="21">
        <v>2294</v>
      </c>
      <c r="C32" s="22">
        <v>266</v>
      </c>
      <c r="D32" s="22">
        <v>1022</v>
      </c>
      <c r="E32" s="22">
        <v>4106</v>
      </c>
      <c r="F32" s="22">
        <v>292</v>
      </c>
      <c r="G32" s="22">
        <v>3266</v>
      </c>
      <c r="H32" s="22">
        <v>11665</v>
      </c>
      <c r="I32" s="22">
        <v>1277</v>
      </c>
      <c r="J32" s="22">
        <v>6321</v>
      </c>
      <c r="K32" s="22">
        <v>419</v>
      </c>
      <c r="L32" s="22">
        <v>6636</v>
      </c>
      <c r="M32" s="22">
        <v>7042</v>
      </c>
      <c r="N32" s="22">
        <v>4146</v>
      </c>
      <c r="O32" s="22">
        <v>1209</v>
      </c>
      <c r="P32" s="22">
        <v>1117</v>
      </c>
      <c r="Q32" s="22">
        <v>363</v>
      </c>
      <c r="R32" s="23">
        <v>0</v>
      </c>
      <c r="S32" s="24">
        <v>51441</v>
      </c>
      <c r="T32" s="25">
        <v>24488</v>
      </c>
    </row>
    <row r="33" spans="1:20" x14ac:dyDescent="0.25">
      <c r="A33" s="20" t="s">
        <v>15</v>
      </c>
      <c r="B33" s="21">
        <v>1316</v>
      </c>
      <c r="C33" s="22">
        <v>10</v>
      </c>
      <c r="D33" s="22">
        <v>171</v>
      </c>
      <c r="E33" s="22">
        <v>819</v>
      </c>
      <c r="F33" s="22">
        <v>54</v>
      </c>
      <c r="G33" s="22">
        <v>777</v>
      </c>
      <c r="H33" s="22">
        <v>3773</v>
      </c>
      <c r="I33" s="22">
        <v>1158</v>
      </c>
      <c r="J33" s="22">
        <v>983</v>
      </c>
      <c r="K33" s="22">
        <v>228</v>
      </c>
      <c r="L33" s="22">
        <v>5862</v>
      </c>
      <c r="M33" s="22">
        <v>2544</v>
      </c>
      <c r="N33" s="22">
        <v>6270</v>
      </c>
      <c r="O33" s="22">
        <v>156</v>
      </c>
      <c r="P33" s="22">
        <v>4196</v>
      </c>
      <c r="Q33" s="22">
        <v>16</v>
      </c>
      <c r="R33" s="23">
        <v>0</v>
      </c>
      <c r="S33" s="24">
        <v>28333</v>
      </c>
      <c r="T33" s="25">
        <v>8935</v>
      </c>
    </row>
    <row r="34" spans="1:20" x14ac:dyDescent="0.25">
      <c r="A34" s="20" t="s">
        <v>16</v>
      </c>
      <c r="B34" s="21">
        <v>13108</v>
      </c>
      <c r="C34" s="22">
        <v>9</v>
      </c>
      <c r="D34" s="22">
        <v>192</v>
      </c>
      <c r="E34" s="22">
        <v>7784</v>
      </c>
      <c r="F34" s="22">
        <v>444</v>
      </c>
      <c r="G34" s="22">
        <v>3235</v>
      </c>
      <c r="H34" s="22">
        <v>10310</v>
      </c>
      <c r="I34" s="22">
        <v>1123</v>
      </c>
      <c r="J34" s="22">
        <v>3757</v>
      </c>
      <c r="K34" s="22">
        <v>420</v>
      </c>
      <c r="L34" s="22">
        <v>4938</v>
      </c>
      <c r="M34" s="22">
        <v>10296</v>
      </c>
      <c r="N34" s="22">
        <v>4831</v>
      </c>
      <c r="O34" s="22">
        <v>1061</v>
      </c>
      <c r="P34" s="22">
        <v>2870</v>
      </c>
      <c r="Q34" s="22">
        <v>15</v>
      </c>
      <c r="R34" s="23">
        <v>0</v>
      </c>
      <c r="S34" s="24">
        <v>64393</v>
      </c>
      <c r="T34" s="25">
        <v>19358</v>
      </c>
    </row>
    <row r="35" spans="1:20" x14ac:dyDescent="0.25">
      <c r="A35" s="20" t="s">
        <v>17</v>
      </c>
      <c r="B35" s="21">
        <v>10706</v>
      </c>
      <c r="C35" s="22">
        <v>466</v>
      </c>
      <c r="D35" s="22">
        <v>501</v>
      </c>
      <c r="E35" s="22">
        <v>14608</v>
      </c>
      <c r="F35" s="22">
        <v>727</v>
      </c>
      <c r="G35" s="22">
        <v>6253</v>
      </c>
      <c r="H35" s="22">
        <v>19370</v>
      </c>
      <c r="I35" s="22">
        <v>3697</v>
      </c>
      <c r="J35" s="22">
        <v>7044</v>
      </c>
      <c r="K35" s="22">
        <v>1415</v>
      </c>
      <c r="L35" s="22">
        <v>13640</v>
      </c>
      <c r="M35" s="22">
        <v>16100</v>
      </c>
      <c r="N35" s="22">
        <v>8530</v>
      </c>
      <c r="O35" s="22">
        <v>1610</v>
      </c>
      <c r="P35" s="22">
        <v>3861</v>
      </c>
      <c r="Q35" s="22">
        <v>40</v>
      </c>
      <c r="R35" s="23">
        <v>0</v>
      </c>
      <c r="S35" s="24">
        <v>108568</v>
      </c>
      <c r="T35" s="25">
        <v>44332</v>
      </c>
    </row>
    <row r="36" spans="1:20" x14ac:dyDescent="0.25">
      <c r="A36" s="20" t="s">
        <v>18</v>
      </c>
      <c r="B36" s="21">
        <v>6356</v>
      </c>
      <c r="C36" s="22">
        <v>85</v>
      </c>
      <c r="D36" s="22">
        <v>147</v>
      </c>
      <c r="E36" s="22">
        <v>3051</v>
      </c>
      <c r="F36" s="22">
        <v>77</v>
      </c>
      <c r="G36" s="22">
        <v>2414</v>
      </c>
      <c r="H36" s="22">
        <v>7829</v>
      </c>
      <c r="I36" s="22">
        <v>848</v>
      </c>
      <c r="J36" s="22">
        <v>4855</v>
      </c>
      <c r="K36" s="22">
        <v>209</v>
      </c>
      <c r="L36" s="22">
        <v>3752</v>
      </c>
      <c r="M36" s="22">
        <v>16966</v>
      </c>
      <c r="N36" s="22">
        <v>10053</v>
      </c>
      <c r="O36" s="22">
        <v>1211</v>
      </c>
      <c r="P36" s="22">
        <v>1355</v>
      </c>
      <c r="Q36" s="22">
        <v>44</v>
      </c>
      <c r="R36" s="23">
        <v>0</v>
      </c>
      <c r="S36" s="24">
        <v>59252</v>
      </c>
      <c r="T36" s="25">
        <v>18061</v>
      </c>
    </row>
    <row r="37" spans="1:20" x14ac:dyDescent="0.25">
      <c r="A37" s="20" t="s">
        <v>19</v>
      </c>
      <c r="B37" s="21">
        <v>3598</v>
      </c>
      <c r="C37" s="22">
        <v>390</v>
      </c>
      <c r="D37" s="22">
        <v>120</v>
      </c>
      <c r="E37" s="22">
        <v>3525</v>
      </c>
      <c r="F37" s="22">
        <v>130</v>
      </c>
      <c r="G37" s="22">
        <v>792</v>
      </c>
      <c r="H37" s="22">
        <v>2987</v>
      </c>
      <c r="I37" s="22">
        <v>334</v>
      </c>
      <c r="J37" s="22">
        <v>1039</v>
      </c>
      <c r="K37" s="22">
        <v>152</v>
      </c>
      <c r="L37" s="22">
        <v>1666</v>
      </c>
      <c r="M37" s="22">
        <v>5037</v>
      </c>
      <c r="N37" s="22">
        <v>1132</v>
      </c>
      <c r="O37" s="22">
        <v>118</v>
      </c>
      <c r="P37" s="22">
        <v>416</v>
      </c>
      <c r="Q37" s="22">
        <v>2</v>
      </c>
      <c r="R37" s="23">
        <v>0</v>
      </c>
      <c r="S37" s="24">
        <v>21438</v>
      </c>
      <c r="T37" s="25">
        <v>6372</v>
      </c>
    </row>
    <row r="38" spans="1:20" x14ac:dyDescent="0.25">
      <c r="A38" s="20" t="s">
        <v>20</v>
      </c>
      <c r="B38" s="21">
        <v>5096</v>
      </c>
      <c r="C38" s="22">
        <v>6136</v>
      </c>
      <c r="D38" s="22">
        <v>286</v>
      </c>
      <c r="E38" s="22">
        <v>6564</v>
      </c>
      <c r="F38" s="22">
        <v>482</v>
      </c>
      <c r="G38" s="22">
        <v>2165</v>
      </c>
      <c r="H38" s="22">
        <v>12670</v>
      </c>
      <c r="I38" s="22">
        <v>1769</v>
      </c>
      <c r="J38" s="22">
        <v>5137</v>
      </c>
      <c r="K38" s="22">
        <v>282</v>
      </c>
      <c r="L38" s="22">
        <v>8148</v>
      </c>
      <c r="M38" s="22">
        <v>11472</v>
      </c>
      <c r="N38" s="22">
        <v>10693</v>
      </c>
      <c r="O38" s="22">
        <v>1794</v>
      </c>
      <c r="P38" s="22">
        <v>2868</v>
      </c>
      <c r="Q38" s="22">
        <v>53</v>
      </c>
      <c r="R38" s="23">
        <v>15</v>
      </c>
      <c r="S38" s="24">
        <v>75630</v>
      </c>
      <c r="T38" s="25">
        <v>16699</v>
      </c>
    </row>
    <row r="39" spans="1:20" x14ac:dyDescent="0.25">
      <c r="A39" s="20" t="s">
        <v>21</v>
      </c>
      <c r="B39" s="21">
        <v>19</v>
      </c>
      <c r="C39" s="22">
        <v>351</v>
      </c>
      <c r="D39" s="22">
        <v>9</v>
      </c>
      <c r="E39" s="22">
        <v>211</v>
      </c>
      <c r="F39" s="22">
        <v>1</v>
      </c>
      <c r="G39" s="22">
        <v>198</v>
      </c>
      <c r="H39" s="22">
        <v>829</v>
      </c>
      <c r="I39" s="22">
        <v>59</v>
      </c>
      <c r="J39" s="22">
        <v>300</v>
      </c>
      <c r="K39" s="22">
        <v>9</v>
      </c>
      <c r="L39" s="22">
        <v>318</v>
      </c>
      <c r="M39" s="22">
        <v>1445</v>
      </c>
      <c r="N39" s="22">
        <v>477</v>
      </c>
      <c r="O39" s="22">
        <v>95</v>
      </c>
      <c r="P39" s="22">
        <v>281</v>
      </c>
      <c r="Q39" s="22">
        <v>1</v>
      </c>
      <c r="R39" s="23">
        <v>0</v>
      </c>
      <c r="S39" s="24">
        <v>4603</v>
      </c>
      <c r="T39" s="25">
        <v>930</v>
      </c>
    </row>
    <row r="40" spans="1:20" x14ac:dyDescent="0.25">
      <c r="A40" s="20" t="s">
        <v>22</v>
      </c>
      <c r="B40" s="21">
        <v>406</v>
      </c>
      <c r="C40" s="22">
        <v>216</v>
      </c>
      <c r="D40" s="22">
        <v>54</v>
      </c>
      <c r="E40" s="22">
        <v>1067</v>
      </c>
      <c r="F40" s="22">
        <v>6</v>
      </c>
      <c r="G40" s="22">
        <v>641</v>
      </c>
      <c r="H40" s="22">
        <v>2698</v>
      </c>
      <c r="I40" s="22">
        <v>690</v>
      </c>
      <c r="J40" s="22">
        <v>893</v>
      </c>
      <c r="K40" s="22">
        <v>83</v>
      </c>
      <c r="L40" s="22">
        <v>3626</v>
      </c>
      <c r="M40" s="22">
        <v>1147</v>
      </c>
      <c r="N40" s="22">
        <v>1072</v>
      </c>
      <c r="O40" s="22">
        <v>2166</v>
      </c>
      <c r="P40" s="22">
        <v>629</v>
      </c>
      <c r="Q40" s="22">
        <v>1</v>
      </c>
      <c r="R40" s="23">
        <v>7</v>
      </c>
      <c r="S40" s="24">
        <v>15402</v>
      </c>
      <c r="T40" s="25">
        <v>5872</v>
      </c>
    </row>
    <row r="41" spans="1:20" ht="15.75" thickBot="1" x14ac:dyDescent="0.3">
      <c r="A41" s="26" t="s">
        <v>23</v>
      </c>
      <c r="B41" s="27">
        <v>11119</v>
      </c>
      <c r="C41" s="28">
        <v>1715</v>
      </c>
      <c r="D41" s="28">
        <v>4606</v>
      </c>
      <c r="E41" s="28">
        <v>55151</v>
      </c>
      <c r="F41" s="28">
        <v>1659</v>
      </c>
      <c r="G41" s="28">
        <v>22175</v>
      </c>
      <c r="H41" s="28">
        <v>152700</v>
      </c>
      <c r="I41" s="28">
        <v>24621</v>
      </c>
      <c r="J41" s="28">
        <v>45393</v>
      </c>
      <c r="K41" s="28">
        <v>10917</v>
      </c>
      <c r="L41" s="28">
        <v>87580</v>
      </c>
      <c r="M41" s="28">
        <v>37867</v>
      </c>
      <c r="N41" s="28">
        <v>37795</v>
      </c>
      <c r="O41" s="28">
        <v>32881</v>
      </c>
      <c r="P41" s="28">
        <v>22169</v>
      </c>
      <c r="Q41" s="28">
        <v>430</v>
      </c>
      <c r="R41" s="29">
        <v>2</v>
      </c>
      <c r="S41" s="30">
        <v>548780</v>
      </c>
      <c r="T41" s="31">
        <v>70512</v>
      </c>
    </row>
    <row r="42" spans="1:20" ht="15.75" thickBot="1" x14ac:dyDescent="0.3">
      <c r="A42" s="32" t="s">
        <v>24</v>
      </c>
      <c r="B42" s="33">
        <v>56148</v>
      </c>
      <c r="C42" s="33">
        <v>10149</v>
      </c>
      <c r="D42" s="33">
        <v>10084</v>
      </c>
      <c r="E42" s="33">
        <v>102975</v>
      </c>
      <c r="F42" s="33">
        <v>5515</v>
      </c>
      <c r="G42" s="33">
        <v>50529</v>
      </c>
      <c r="H42" s="33">
        <v>245500</v>
      </c>
      <c r="I42" s="33">
        <v>41548</v>
      </c>
      <c r="J42" s="33">
        <v>84075</v>
      </c>
      <c r="K42" s="33">
        <v>15024</v>
      </c>
      <c r="L42" s="33">
        <v>152081</v>
      </c>
      <c r="M42" s="33">
        <v>125774</v>
      </c>
      <c r="N42" s="33">
        <v>93832</v>
      </c>
      <c r="O42" s="33">
        <v>47922</v>
      </c>
      <c r="P42" s="33">
        <v>43483</v>
      </c>
      <c r="Q42" s="33">
        <v>1054</v>
      </c>
      <c r="R42" s="33">
        <v>48</v>
      </c>
      <c r="S42" s="34">
        <v>1085741</v>
      </c>
      <c r="T42" s="33">
        <v>256491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70</v>
      </c>
      <c r="C48" s="16">
        <v>35</v>
      </c>
      <c r="D48" s="16">
        <v>0</v>
      </c>
      <c r="E48" s="16">
        <v>49</v>
      </c>
      <c r="F48" s="16">
        <v>0</v>
      </c>
      <c r="G48" s="16">
        <v>20</v>
      </c>
      <c r="H48" s="16">
        <v>55</v>
      </c>
      <c r="I48" s="16">
        <v>1848</v>
      </c>
      <c r="J48" s="16">
        <v>22</v>
      </c>
      <c r="K48" s="16">
        <v>0</v>
      </c>
      <c r="L48" s="16">
        <v>66</v>
      </c>
      <c r="M48" s="16">
        <v>0</v>
      </c>
      <c r="N48" s="16">
        <v>53</v>
      </c>
      <c r="O48" s="16">
        <v>0</v>
      </c>
      <c r="P48" s="16">
        <v>3</v>
      </c>
      <c r="Q48" s="16">
        <v>0</v>
      </c>
      <c r="R48" s="17">
        <v>0</v>
      </c>
      <c r="S48" s="18">
        <v>2221</v>
      </c>
      <c r="T48" s="19">
        <v>155</v>
      </c>
    </row>
    <row r="49" spans="1:20" x14ac:dyDescent="0.25">
      <c r="A49" s="20" t="s">
        <v>10</v>
      </c>
      <c r="B49" s="21">
        <v>32</v>
      </c>
      <c r="C49" s="22">
        <v>0</v>
      </c>
      <c r="D49" s="22">
        <v>0</v>
      </c>
      <c r="E49" s="22">
        <v>76</v>
      </c>
      <c r="F49" s="22">
        <v>0</v>
      </c>
      <c r="G49" s="22">
        <v>16</v>
      </c>
      <c r="H49" s="22">
        <v>457</v>
      </c>
      <c r="I49" s="22">
        <v>17</v>
      </c>
      <c r="J49" s="22">
        <v>504</v>
      </c>
      <c r="K49" s="22">
        <v>7</v>
      </c>
      <c r="L49" s="22">
        <v>433</v>
      </c>
      <c r="M49" s="22">
        <v>0</v>
      </c>
      <c r="N49" s="22">
        <v>130</v>
      </c>
      <c r="O49" s="22">
        <v>0</v>
      </c>
      <c r="P49" s="22">
        <v>60</v>
      </c>
      <c r="Q49" s="22">
        <v>21</v>
      </c>
      <c r="R49" s="23">
        <v>0</v>
      </c>
      <c r="S49" s="24">
        <v>1753</v>
      </c>
      <c r="T49" s="25">
        <v>228</v>
      </c>
    </row>
    <row r="50" spans="1:20" x14ac:dyDescent="0.25">
      <c r="A50" s="20" t="s">
        <v>11</v>
      </c>
      <c r="B50" s="21">
        <v>0</v>
      </c>
      <c r="C50" s="22">
        <v>7</v>
      </c>
      <c r="D50" s="22">
        <v>129</v>
      </c>
      <c r="E50" s="22">
        <v>469</v>
      </c>
      <c r="F50" s="22">
        <v>0</v>
      </c>
      <c r="G50" s="22">
        <v>445</v>
      </c>
      <c r="H50" s="22">
        <v>819</v>
      </c>
      <c r="I50" s="22">
        <v>107</v>
      </c>
      <c r="J50" s="22">
        <v>351</v>
      </c>
      <c r="K50" s="22">
        <v>5</v>
      </c>
      <c r="L50" s="22">
        <v>808</v>
      </c>
      <c r="M50" s="22">
        <v>0</v>
      </c>
      <c r="N50" s="22">
        <v>132</v>
      </c>
      <c r="O50" s="22">
        <v>1</v>
      </c>
      <c r="P50" s="22">
        <v>58</v>
      </c>
      <c r="Q50" s="22">
        <v>6</v>
      </c>
      <c r="R50" s="23">
        <v>0</v>
      </c>
      <c r="S50" s="24">
        <v>3337</v>
      </c>
      <c r="T50" s="25">
        <v>232</v>
      </c>
    </row>
    <row r="51" spans="1:20" x14ac:dyDescent="0.25">
      <c r="A51" s="20" t="s">
        <v>12</v>
      </c>
      <c r="B51" s="21">
        <v>75</v>
      </c>
      <c r="C51" s="22">
        <v>0</v>
      </c>
      <c r="D51" s="22">
        <v>27</v>
      </c>
      <c r="E51" s="22">
        <v>113</v>
      </c>
      <c r="F51" s="22">
        <v>5</v>
      </c>
      <c r="G51" s="22">
        <v>363</v>
      </c>
      <c r="H51" s="22">
        <v>367</v>
      </c>
      <c r="I51" s="22">
        <v>109</v>
      </c>
      <c r="J51" s="22">
        <v>223</v>
      </c>
      <c r="K51" s="22">
        <v>16</v>
      </c>
      <c r="L51" s="22">
        <v>269</v>
      </c>
      <c r="M51" s="22">
        <v>88</v>
      </c>
      <c r="N51" s="22">
        <v>260</v>
      </c>
      <c r="O51" s="22">
        <v>38</v>
      </c>
      <c r="P51" s="22">
        <v>92</v>
      </c>
      <c r="Q51" s="22">
        <v>0</v>
      </c>
      <c r="R51" s="23">
        <v>0</v>
      </c>
      <c r="S51" s="24">
        <v>2045</v>
      </c>
      <c r="T51" s="25">
        <v>144</v>
      </c>
    </row>
    <row r="52" spans="1:20" x14ac:dyDescent="0.25">
      <c r="A52" s="20" t="s">
        <v>13</v>
      </c>
      <c r="B52" s="21">
        <v>245</v>
      </c>
      <c r="C52" s="22">
        <v>4</v>
      </c>
      <c r="D52" s="22">
        <v>60</v>
      </c>
      <c r="E52" s="22">
        <v>996</v>
      </c>
      <c r="F52" s="22">
        <v>11</v>
      </c>
      <c r="G52" s="22">
        <v>431</v>
      </c>
      <c r="H52" s="22">
        <v>870</v>
      </c>
      <c r="I52" s="22">
        <v>177</v>
      </c>
      <c r="J52" s="22">
        <v>463</v>
      </c>
      <c r="K52" s="22">
        <v>0</v>
      </c>
      <c r="L52" s="22">
        <v>2567</v>
      </c>
      <c r="M52" s="22">
        <v>0</v>
      </c>
      <c r="N52" s="22">
        <v>433</v>
      </c>
      <c r="O52" s="22">
        <v>32</v>
      </c>
      <c r="P52" s="22">
        <v>146</v>
      </c>
      <c r="Q52" s="22">
        <v>2</v>
      </c>
      <c r="R52" s="23">
        <v>0</v>
      </c>
      <c r="S52" s="24">
        <v>6437</v>
      </c>
      <c r="T52" s="25">
        <v>1516</v>
      </c>
    </row>
    <row r="53" spans="1:20" x14ac:dyDescent="0.25">
      <c r="A53" s="20" t="s">
        <v>14</v>
      </c>
      <c r="B53" s="21">
        <v>6649</v>
      </c>
      <c r="C53" s="22">
        <v>244</v>
      </c>
      <c r="D53" s="22">
        <v>382</v>
      </c>
      <c r="E53" s="22">
        <v>9492</v>
      </c>
      <c r="F53" s="22">
        <v>1408</v>
      </c>
      <c r="G53" s="22">
        <v>4548</v>
      </c>
      <c r="H53" s="22">
        <v>13870</v>
      </c>
      <c r="I53" s="22">
        <v>3944</v>
      </c>
      <c r="J53" s="22">
        <v>10736</v>
      </c>
      <c r="K53" s="22">
        <v>378</v>
      </c>
      <c r="L53" s="22">
        <v>13112</v>
      </c>
      <c r="M53" s="22">
        <v>6361</v>
      </c>
      <c r="N53" s="22">
        <v>13989</v>
      </c>
      <c r="O53" s="22">
        <v>1813</v>
      </c>
      <c r="P53" s="22">
        <v>5507</v>
      </c>
      <c r="Q53" s="22">
        <v>1041</v>
      </c>
      <c r="R53" s="23">
        <v>7</v>
      </c>
      <c r="S53" s="24">
        <v>93481</v>
      </c>
      <c r="T53" s="25">
        <v>29797</v>
      </c>
    </row>
    <row r="54" spans="1:20" x14ac:dyDescent="0.25">
      <c r="A54" s="20" t="s">
        <v>15</v>
      </c>
      <c r="B54" s="21">
        <v>2896</v>
      </c>
      <c r="C54" s="22">
        <v>0</v>
      </c>
      <c r="D54" s="22">
        <v>130</v>
      </c>
      <c r="E54" s="22">
        <v>1922</v>
      </c>
      <c r="F54" s="22">
        <v>47</v>
      </c>
      <c r="G54" s="22">
        <v>322</v>
      </c>
      <c r="H54" s="22">
        <v>2533</v>
      </c>
      <c r="I54" s="22">
        <v>860</v>
      </c>
      <c r="J54" s="22">
        <v>493</v>
      </c>
      <c r="K54" s="22">
        <v>8</v>
      </c>
      <c r="L54" s="22">
        <v>686</v>
      </c>
      <c r="M54" s="22">
        <v>1100</v>
      </c>
      <c r="N54" s="22">
        <v>1409</v>
      </c>
      <c r="O54" s="22">
        <v>160</v>
      </c>
      <c r="P54" s="22">
        <v>244</v>
      </c>
      <c r="Q54" s="22">
        <v>0</v>
      </c>
      <c r="R54" s="23">
        <v>0</v>
      </c>
      <c r="S54" s="24">
        <v>12810</v>
      </c>
      <c r="T54" s="25">
        <v>7716</v>
      </c>
    </row>
    <row r="55" spans="1:20" x14ac:dyDescent="0.25">
      <c r="A55" s="20" t="s">
        <v>16</v>
      </c>
      <c r="B55" s="21">
        <v>1629</v>
      </c>
      <c r="C55" s="22">
        <v>0</v>
      </c>
      <c r="D55" s="22">
        <v>26</v>
      </c>
      <c r="E55" s="22">
        <v>1484</v>
      </c>
      <c r="F55" s="22">
        <v>3</v>
      </c>
      <c r="G55" s="22">
        <v>495</v>
      </c>
      <c r="H55" s="22">
        <v>1153</v>
      </c>
      <c r="I55" s="22">
        <v>175</v>
      </c>
      <c r="J55" s="22">
        <v>877</v>
      </c>
      <c r="K55" s="22">
        <v>11</v>
      </c>
      <c r="L55" s="22">
        <v>782</v>
      </c>
      <c r="M55" s="22">
        <v>0</v>
      </c>
      <c r="N55" s="22">
        <v>332</v>
      </c>
      <c r="O55" s="22">
        <v>28</v>
      </c>
      <c r="P55" s="22">
        <v>175</v>
      </c>
      <c r="Q55" s="22">
        <v>4</v>
      </c>
      <c r="R55" s="23">
        <v>0</v>
      </c>
      <c r="S55" s="24">
        <v>7174</v>
      </c>
      <c r="T55" s="25">
        <v>3893</v>
      </c>
    </row>
    <row r="56" spans="1:20" x14ac:dyDescent="0.25">
      <c r="A56" s="20" t="s">
        <v>17</v>
      </c>
      <c r="B56" s="21">
        <v>2915</v>
      </c>
      <c r="C56" s="22">
        <v>59</v>
      </c>
      <c r="D56" s="22">
        <v>184</v>
      </c>
      <c r="E56" s="22">
        <v>2696</v>
      </c>
      <c r="F56" s="22">
        <v>9</v>
      </c>
      <c r="G56" s="22">
        <v>1892</v>
      </c>
      <c r="H56" s="22">
        <v>1551</v>
      </c>
      <c r="I56" s="22">
        <v>962</v>
      </c>
      <c r="J56" s="22">
        <v>904</v>
      </c>
      <c r="K56" s="22">
        <v>144</v>
      </c>
      <c r="L56" s="22">
        <v>2215</v>
      </c>
      <c r="M56" s="22">
        <v>3291</v>
      </c>
      <c r="N56" s="22">
        <v>2165</v>
      </c>
      <c r="O56" s="22">
        <v>176</v>
      </c>
      <c r="P56" s="22">
        <v>1322</v>
      </c>
      <c r="Q56" s="22">
        <v>26</v>
      </c>
      <c r="R56" s="23">
        <v>0</v>
      </c>
      <c r="S56" s="24">
        <v>20511</v>
      </c>
      <c r="T56" s="25">
        <v>23031</v>
      </c>
    </row>
    <row r="57" spans="1:20" x14ac:dyDescent="0.25">
      <c r="A57" s="20" t="s">
        <v>18</v>
      </c>
      <c r="B57" s="21">
        <v>3316</v>
      </c>
      <c r="C57" s="22">
        <v>28</v>
      </c>
      <c r="D57" s="22">
        <v>130</v>
      </c>
      <c r="E57" s="22">
        <v>10947</v>
      </c>
      <c r="F57" s="22">
        <v>39</v>
      </c>
      <c r="G57" s="22">
        <v>1070</v>
      </c>
      <c r="H57" s="22">
        <v>2176</v>
      </c>
      <c r="I57" s="22">
        <v>313</v>
      </c>
      <c r="J57" s="22">
        <v>817</v>
      </c>
      <c r="K57" s="22">
        <v>18</v>
      </c>
      <c r="L57" s="22">
        <v>1353</v>
      </c>
      <c r="M57" s="22">
        <v>610</v>
      </c>
      <c r="N57" s="22">
        <v>1020</v>
      </c>
      <c r="O57" s="22">
        <v>112</v>
      </c>
      <c r="P57" s="22">
        <v>332</v>
      </c>
      <c r="Q57" s="22">
        <v>81</v>
      </c>
      <c r="R57" s="23">
        <v>9</v>
      </c>
      <c r="S57" s="24">
        <v>22371</v>
      </c>
      <c r="T57" s="25">
        <v>19583</v>
      </c>
    </row>
    <row r="58" spans="1:20" x14ac:dyDescent="0.25">
      <c r="A58" s="20" t="s">
        <v>19</v>
      </c>
      <c r="B58" s="21">
        <v>606</v>
      </c>
      <c r="C58" s="22">
        <v>40</v>
      </c>
      <c r="D58" s="22">
        <v>6</v>
      </c>
      <c r="E58" s="22">
        <v>1532</v>
      </c>
      <c r="F58" s="22">
        <v>29</v>
      </c>
      <c r="G58" s="22">
        <v>202</v>
      </c>
      <c r="H58" s="22">
        <v>464</v>
      </c>
      <c r="I58" s="22">
        <v>128</v>
      </c>
      <c r="J58" s="22">
        <v>290</v>
      </c>
      <c r="K58" s="22">
        <v>1</v>
      </c>
      <c r="L58" s="22">
        <v>750</v>
      </c>
      <c r="M58" s="22">
        <v>0</v>
      </c>
      <c r="N58" s="22">
        <v>112</v>
      </c>
      <c r="O58" s="22">
        <v>28</v>
      </c>
      <c r="P58" s="22">
        <v>101</v>
      </c>
      <c r="Q58" s="22">
        <v>10</v>
      </c>
      <c r="R58" s="23">
        <v>0</v>
      </c>
      <c r="S58" s="24">
        <v>4299</v>
      </c>
      <c r="T58" s="25">
        <v>6196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3</v>
      </c>
      <c r="H60" s="22">
        <v>21</v>
      </c>
      <c r="I60" s="22">
        <v>22</v>
      </c>
      <c r="J60" s="22">
        <v>7</v>
      </c>
      <c r="K60" s="22">
        <v>0</v>
      </c>
      <c r="L60" s="22">
        <v>119</v>
      </c>
      <c r="M60" s="22">
        <v>0</v>
      </c>
      <c r="N60" s="22">
        <v>5</v>
      </c>
      <c r="O60" s="22">
        <v>0</v>
      </c>
      <c r="P60" s="22">
        <v>6</v>
      </c>
      <c r="Q60" s="22">
        <v>0</v>
      </c>
      <c r="R60" s="23">
        <v>0</v>
      </c>
      <c r="S60" s="24">
        <v>191</v>
      </c>
      <c r="T60" s="25">
        <v>48</v>
      </c>
    </row>
    <row r="61" spans="1:20" x14ac:dyDescent="0.25">
      <c r="A61" s="20" t="s">
        <v>22</v>
      </c>
      <c r="B61" s="21">
        <v>182</v>
      </c>
      <c r="C61" s="22">
        <v>0</v>
      </c>
      <c r="D61" s="22">
        <v>0</v>
      </c>
      <c r="E61" s="22">
        <v>44</v>
      </c>
      <c r="F61" s="22">
        <v>0</v>
      </c>
      <c r="G61" s="22">
        <v>68</v>
      </c>
      <c r="H61" s="22">
        <v>121</v>
      </c>
      <c r="I61" s="22">
        <v>191</v>
      </c>
      <c r="J61" s="22">
        <v>5</v>
      </c>
      <c r="K61" s="22">
        <v>0</v>
      </c>
      <c r="L61" s="22">
        <v>55</v>
      </c>
      <c r="M61" s="22">
        <v>0</v>
      </c>
      <c r="N61" s="22">
        <v>29</v>
      </c>
      <c r="O61" s="22">
        <v>12</v>
      </c>
      <c r="P61" s="22">
        <v>10</v>
      </c>
      <c r="Q61" s="22">
        <v>5</v>
      </c>
      <c r="R61" s="23">
        <v>0</v>
      </c>
      <c r="S61" s="24">
        <v>722</v>
      </c>
      <c r="T61" s="25">
        <v>4877</v>
      </c>
    </row>
    <row r="62" spans="1:20" ht="15.75" thickBot="1" x14ac:dyDescent="0.3">
      <c r="A62" s="26" t="s">
        <v>23</v>
      </c>
      <c r="B62" s="27">
        <v>6851</v>
      </c>
      <c r="C62" s="28">
        <v>1</v>
      </c>
      <c r="D62" s="28">
        <v>111</v>
      </c>
      <c r="E62" s="28">
        <v>34746</v>
      </c>
      <c r="F62" s="28">
        <v>245</v>
      </c>
      <c r="G62" s="28">
        <v>7509</v>
      </c>
      <c r="H62" s="28">
        <v>30946</v>
      </c>
      <c r="I62" s="28">
        <v>8220</v>
      </c>
      <c r="J62" s="28">
        <v>10310</v>
      </c>
      <c r="K62" s="28">
        <v>896</v>
      </c>
      <c r="L62" s="28">
        <v>21505</v>
      </c>
      <c r="M62" s="28">
        <v>1477</v>
      </c>
      <c r="N62" s="28">
        <v>10468</v>
      </c>
      <c r="O62" s="28">
        <v>5469</v>
      </c>
      <c r="P62" s="28">
        <v>11083</v>
      </c>
      <c r="Q62" s="28">
        <v>1119</v>
      </c>
      <c r="R62" s="29">
        <v>9</v>
      </c>
      <c r="S62" s="30">
        <v>150965</v>
      </c>
      <c r="T62" s="31">
        <v>34392</v>
      </c>
    </row>
    <row r="63" spans="1:20" ht="15.75" thickBot="1" x14ac:dyDescent="0.3">
      <c r="A63" s="32" t="s">
        <v>24</v>
      </c>
      <c r="B63" s="33">
        <v>25466</v>
      </c>
      <c r="C63" s="33">
        <v>418</v>
      </c>
      <c r="D63" s="33">
        <v>1185</v>
      </c>
      <c r="E63" s="33">
        <v>64574</v>
      </c>
      <c r="F63" s="33">
        <v>1796</v>
      </c>
      <c r="G63" s="33">
        <v>17384</v>
      </c>
      <c r="H63" s="33">
        <v>55403</v>
      </c>
      <c r="I63" s="33">
        <v>17073</v>
      </c>
      <c r="J63" s="33">
        <v>26002</v>
      </c>
      <c r="K63" s="33">
        <v>1484</v>
      </c>
      <c r="L63" s="33">
        <v>44720</v>
      </c>
      <c r="M63" s="33">
        <v>12927</v>
      </c>
      <c r="N63" s="33">
        <v>30537</v>
      </c>
      <c r="O63" s="33">
        <v>7869</v>
      </c>
      <c r="P63" s="33">
        <v>19139</v>
      </c>
      <c r="Q63" s="33">
        <v>2315</v>
      </c>
      <c r="R63" s="33">
        <v>25</v>
      </c>
      <c r="S63" s="34">
        <v>328317</v>
      </c>
      <c r="T63" s="33">
        <v>131808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1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39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481</v>
      </c>
    </row>
    <row r="74" spans="1:20" x14ac:dyDescent="0.25">
      <c r="A74" s="20" t="s">
        <v>14</v>
      </c>
      <c r="B74" s="21">
        <v>110</v>
      </c>
      <c r="C74" s="22">
        <v>0</v>
      </c>
      <c r="D74" s="22">
        <v>35</v>
      </c>
      <c r="E74" s="22">
        <v>248</v>
      </c>
      <c r="F74" s="22">
        <v>72</v>
      </c>
      <c r="G74" s="22">
        <v>263</v>
      </c>
      <c r="H74" s="22">
        <v>470</v>
      </c>
      <c r="I74" s="22">
        <v>0</v>
      </c>
      <c r="J74" s="22">
        <v>206</v>
      </c>
      <c r="K74" s="22">
        <v>77</v>
      </c>
      <c r="L74" s="22">
        <v>0</v>
      </c>
      <c r="M74" s="22">
        <v>0</v>
      </c>
      <c r="N74" s="22">
        <v>0</v>
      </c>
      <c r="O74" s="22">
        <v>217</v>
      </c>
      <c r="P74" s="22">
        <v>81</v>
      </c>
      <c r="Q74" s="22">
        <v>0</v>
      </c>
      <c r="R74" s="23">
        <v>0</v>
      </c>
      <c r="S74" s="24">
        <v>1779</v>
      </c>
      <c r="T74" s="25">
        <v>2158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2261</v>
      </c>
    </row>
    <row r="76" spans="1:20" x14ac:dyDescent="0.25">
      <c r="A76" s="20" t="s">
        <v>16</v>
      </c>
      <c r="B76" s="21">
        <v>792</v>
      </c>
      <c r="C76" s="22">
        <v>0</v>
      </c>
      <c r="D76" s="22">
        <v>15</v>
      </c>
      <c r="E76" s="22">
        <v>197</v>
      </c>
      <c r="F76" s="22">
        <v>60</v>
      </c>
      <c r="G76" s="22">
        <v>71</v>
      </c>
      <c r="H76" s="22">
        <v>425</v>
      </c>
      <c r="I76" s="22">
        <v>0</v>
      </c>
      <c r="J76" s="22">
        <v>354</v>
      </c>
      <c r="K76" s="22">
        <v>65</v>
      </c>
      <c r="L76" s="22">
        <v>0</v>
      </c>
      <c r="M76" s="22">
        <v>0</v>
      </c>
      <c r="N76" s="22">
        <v>0</v>
      </c>
      <c r="O76" s="22">
        <v>322</v>
      </c>
      <c r="P76" s="22">
        <v>22</v>
      </c>
      <c r="Q76" s="22">
        <v>0</v>
      </c>
      <c r="R76" s="23">
        <v>0</v>
      </c>
      <c r="S76" s="24">
        <v>2323</v>
      </c>
      <c r="T76" s="25">
        <v>4884</v>
      </c>
    </row>
    <row r="77" spans="1:20" x14ac:dyDescent="0.25">
      <c r="A77" s="20" t="s">
        <v>17</v>
      </c>
      <c r="B77" s="21">
        <v>697</v>
      </c>
      <c r="C77" s="22">
        <v>0</v>
      </c>
      <c r="D77" s="22">
        <v>264</v>
      </c>
      <c r="E77" s="22">
        <v>1284</v>
      </c>
      <c r="F77" s="22">
        <v>623</v>
      </c>
      <c r="G77" s="22">
        <v>1863</v>
      </c>
      <c r="H77" s="22">
        <v>2744</v>
      </c>
      <c r="I77" s="22">
        <v>0</v>
      </c>
      <c r="J77" s="22">
        <v>853</v>
      </c>
      <c r="K77" s="22">
        <v>720</v>
      </c>
      <c r="L77" s="22">
        <v>0</v>
      </c>
      <c r="M77" s="22">
        <v>0</v>
      </c>
      <c r="N77" s="22">
        <v>0</v>
      </c>
      <c r="O77" s="22">
        <v>1269</v>
      </c>
      <c r="P77" s="22">
        <v>374</v>
      </c>
      <c r="Q77" s="22">
        <v>0</v>
      </c>
      <c r="R77" s="23">
        <v>0</v>
      </c>
      <c r="S77" s="24">
        <v>10691</v>
      </c>
      <c r="T77" s="25">
        <v>5614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396</v>
      </c>
    </row>
    <row r="79" spans="1:20" x14ac:dyDescent="0.25">
      <c r="A79" s="20" t="s">
        <v>19</v>
      </c>
      <c r="B79" s="21">
        <v>3378</v>
      </c>
      <c r="C79" s="22">
        <v>0</v>
      </c>
      <c r="D79" s="22">
        <v>50</v>
      </c>
      <c r="E79" s="22">
        <v>1167</v>
      </c>
      <c r="F79" s="22">
        <v>430</v>
      </c>
      <c r="G79" s="22">
        <v>967</v>
      </c>
      <c r="H79" s="22">
        <v>1064</v>
      </c>
      <c r="I79" s="22">
        <v>0</v>
      </c>
      <c r="J79" s="22">
        <v>380</v>
      </c>
      <c r="K79" s="22">
        <v>1354</v>
      </c>
      <c r="L79" s="22">
        <v>0</v>
      </c>
      <c r="M79" s="22">
        <v>0</v>
      </c>
      <c r="N79" s="22">
        <v>0</v>
      </c>
      <c r="O79" s="22">
        <v>521</v>
      </c>
      <c r="P79" s="22">
        <v>236</v>
      </c>
      <c r="Q79" s="22">
        <v>0</v>
      </c>
      <c r="R79" s="23">
        <v>0</v>
      </c>
      <c r="S79" s="24">
        <v>9547</v>
      </c>
      <c r="T79" s="25">
        <v>2136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19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3486</v>
      </c>
      <c r="C83" s="28">
        <v>0</v>
      </c>
      <c r="D83" s="28">
        <v>2452</v>
      </c>
      <c r="E83" s="28">
        <v>21265</v>
      </c>
      <c r="F83" s="28">
        <v>20051</v>
      </c>
      <c r="G83" s="28">
        <v>15263</v>
      </c>
      <c r="H83" s="28">
        <v>30351</v>
      </c>
      <c r="I83" s="28">
        <v>0</v>
      </c>
      <c r="J83" s="28">
        <v>8753</v>
      </c>
      <c r="K83" s="28">
        <v>21490</v>
      </c>
      <c r="L83" s="28">
        <v>0</v>
      </c>
      <c r="M83" s="28">
        <v>0</v>
      </c>
      <c r="N83" s="28">
        <v>0</v>
      </c>
      <c r="O83" s="28">
        <v>17514</v>
      </c>
      <c r="P83" s="28">
        <v>7955</v>
      </c>
      <c r="Q83" s="28">
        <v>0</v>
      </c>
      <c r="R83" s="29">
        <v>0</v>
      </c>
      <c r="S83" s="30">
        <v>148580</v>
      </c>
      <c r="T83" s="31">
        <v>7227</v>
      </c>
    </row>
    <row r="84" spans="1:20" ht="15.75" thickBot="1" x14ac:dyDescent="0.3">
      <c r="A84" s="32" t="s">
        <v>24</v>
      </c>
      <c r="B84" s="33">
        <v>8463</v>
      </c>
      <c r="C84" s="33">
        <v>0</v>
      </c>
      <c r="D84" s="33">
        <v>2816</v>
      </c>
      <c r="E84" s="33">
        <v>24161</v>
      </c>
      <c r="F84" s="33">
        <v>21236</v>
      </c>
      <c r="G84" s="33">
        <v>18427</v>
      </c>
      <c r="H84" s="33">
        <v>35054</v>
      </c>
      <c r="I84" s="33">
        <v>0</v>
      </c>
      <c r="J84" s="33">
        <v>10546</v>
      </c>
      <c r="K84" s="33">
        <v>23706</v>
      </c>
      <c r="L84" s="33">
        <v>0</v>
      </c>
      <c r="M84" s="33">
        <v>0</v>
      </c>
      <c r="N84" s="33">
        <v>0</v>
      </c>
      <c r="O84" s="33">
        <v>19843</v>
      </c>
      <c r="P84" s="33">
        <v>8668</v>
      </c>
      <c r="Q84" s="33">
        <v>0</v>
      </c>
      <c r="R84" s="33">
        <v>0</v>
      </c>
      <c r="S84" s="34">
        <v>172920</v>
      </c>
      <c r="T84" s="33">
        <v>25223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1636</v>
      </c>
      <c r="C90" s="16">
        <f t="shared" ref="C90:R104" si="0">+C6+C27+C48+C69</f>
        <v>344</v>
      </c>
      <c r="D90" s="16">
        <f t="shared" si="0"/>
        <v>1132</v>
      </c>
      <c r="E90" s="16">
        <f t="shared" si="0"/>
        <v>4162</v>
      </c>
      <c r="F90" s="16">
        <f t="shared" si="0"/>
        <v>343</v>
      </c>
      <c r="G90" s="16">
        <f t="shared" si="0"/>
        <v>5285</v>
      </c>
      <c r="H90" s="16">
        <f t="shared" si="0"/>
        <v>10286</v>
      </c>
      <c r="I90" s="16">
        <f t="shared" si="0"/>
        <v>5169</v>
      </c>
      <c r="J90" s="16">
        <f t="shared" si="0"/>
        <v>3646</v>
      </c>
      <c r="K90" s="16">
        <f t="shared" si="0"/>
        <v>1005</v>
      </c>
      <c r="L90" s="16">
        <f t="shared" si="0"/>
        <v>5804</v>
      </c>
      <c r="M90" s="16">
        <f t="shared" si="0"/>
        <v>12642</v>
      </c>
      <c r="N90" s="16">
        <f t="shared" si="0"/>
        <v>5132</v>
      </c>
      <c r="O90" s="16">
        <f t="shared" si="0"/>
        <v>1204</v>
      </c>
      <c r="P90" s="16">
        <f t="shared" si="0"/>
        <v>3505</v>
      </c>
      <c r="Q90" s="16">
        <f t="shared" si="0"/>
        <v>773</v>
      </c>
      <c r="R90" s="17">
        <f t="shared" si="0"/>
        <v>1</v>
      </c>
      <c r="S90" s="18">
        <f>+SUM(B90:R90)</f>
        <v>62069</v>
      </c>
      <c r="T90" s="19">
        <f>+T6+T27+T48+T69</f>
        <v>13410</v>
      </c>
    </row>
    <row r="91" spans="1:20" x14ac:dyDescent="0.25">
      <c r="A91" s="20" t="s">
        <v>10</v>
      </c>
      <c r="B91" s="21">
        <f t="shared" ref="B91:Q104" si="1">+B7+B28+B49+B70</f>
        <v>209</v>
      </c>
      <c r="C91" s="22">
        <f t="shared" si="1"/>
        <v>317</v>
      </c>
      <c r="D91" s="22">
        <f t="shared" si="1"/>
        <v>4070</v>
      </c>
      <c r="E91" s="22">
        <f t="shared" si="1"/>
        <v>4253</v>
      </c>
      <c r="F91" s="22">
        <f t="shared" si="1"/>
        <v>608</v>
      </c>
      <c r="G91" s="22">
        <f t="shared" si="1"/>
        <v>8752</v>
      </c>
      <c r="H91" s="22">
        <f t="shared" si="1"/>
        <v>11204</v>
      </c>
      <c r="I91" s="22">
        <f t="shared" si="1"/>
        <v>4268</v>
      </c>
      <c r="J91" s="22">
        <f t="shared" si="1"/>
        <v>5309</v>
      </c>
      <c r="K91" s="22">
        <f t="shared" si="1"/>
        <v>1757</v>
      </c>
      <c r="L91" s="22">
        <f t="shared" si="1"/>
        <v>8308</v>
      </c>
      <c r="M91" s="22">
        <f t="shared" si="1"/>
        <v>14859</v>
      </c>
      <c r="N91" s="22">
        <f t="shared" si="1"/>
        <v>5403</v>
      </c>
      <c r="O91" s="22">
        <f t="shared" si="1"/>
        <v>1569</v>
      </c>
      <c r="P91" s="22">
        <f t="shared" si="1"/>
        <v>5241</v>
      </c>
      <c r="Q91" s="22">
        <f t="shared" si="1"/>
        <v>745</v>
      </c>
      <c r="R91" s="23">
        <f t="shared" si="0"/>
        <v>25</v>
      </c>
      <c r="S91" s="24">
        <f t="shared" ref="S91:S104" si="2">+SUM(B91:R91)</f>
        <v>76897</v>
      </c>
      <c r="T91" s="25">
        <f t="shared" ref="T91:T104" si="3">+T7+T28+T49+T70</f>
        <v>15481</v>
      </c>
    </row>
    <row r="92" spans="1:20" x14ac:dyDescent="0.25">
      <c r="A92" s="20" t="s">
        <v>11</v>
      </c>
      <c r="B92" s="21">
        <f t="shared" si="1"/>
        <v>465</v>
      </c>
      <c r="C92" s="22">
        <f t="shared" si="0"/>
        <v>71</v>
      </c>
      <c r="D92" s="22">
        <f t="shared" si="0"/>
        <v>18106</v>
      </c>
      <c r="E92" s="22">
        <f t="shared" si="0"/>
        <v>12970</v>
      </c>
      <c r="F92" s="22">
        <f t="shared" si="0"/>
        <v>1533</v>
      </c>
      <c r="G92" s="22">
        <f t="shared" si="0"/>
        <v>19705</v>
      </c>
      <c r="H92" s="22">
        <f t="shared" si="0"/>
        <v>19603</v>
      </c>
      <c r="I92" s="22">
        <f t="shared" si="0"/>
        <v>7267</v>
      </c>
      <c r="J92" s="22">
        <f t="shared" si="0"/>
        <v>12200</v>
      </c>
      <c r="K92" s="22">
        <f t="shared" si="0"/>
        <v>4252</v>
      </c>
      <c r="L92" s="22">
        <f t="shared" si="0"/>
        <v>26895</v>
      </c>
      <c r="M92" s="22">
        <f t="shared" si="0"/>
        <v>20460</v>
      </c>
      <c r="N92" s="22">
        <f t="shared" si="0"/>
        <v>10437</v>
      </c>
      <c r="O92" s="22">
        <f t="shared" si="0"/>
        <v>3316</v>
      </c>
      <c r="P92" s="22">
        <f t="shared" si="0"/>
        <v>11672</v>
      </c>
      <c r="Q92" s="22">
        <f t="shared" si="0"/>
        <v>1371</v>
      </c>
      <c r="R92" s="23">
        <f t="shared" si="0"/>
        <v>17</v>
      </c>
      <c r="S92" s="24">
        <f t="shared" si="2"/>
        <v>170340</v>
      </c>
      <c r="T92" s="25">
        <f t="shared" si="3"/>
        <v>26952</v>
      </c>
    </row>
    <row r="93" spans="1:20" x14ac:dyDescent="0.25">
      <c r="A93" s="20" t="s">
        <v>12</v>
      </c>
      <c r="B93" s="21">
        <f t="shared" si="1"/>
        <v>4595</v>
      </c>
      <c r="C93" s="22">
        <f t="shared" si="0"/>
        <v>129</v>
      </c>
      <c r="D93" s="22">
        <f t="shared" si="0"/>
        <v>7904</v>
      </c>
      <c r="E93" s="22">
        <f t="shared" si="0"/>
        <v>2526</v>
      </c>
      <c r="F93" s="22">
        <f t="shared" si="0"/>
        <v>537</v>
      </c>
      <c r="G93" s="22">
        <f t="shared" si="0"/>
        <v>6783</v>
      </c>
      <c r="H93" s="22">
        <f t="shared" si="0"/>
        <v>6918</v>
      </c>
      <c r="I93" s="22">
        <f t="shared" si="0"/>
        <v>2319</v>
      </c>
      <c r="J93" s="22">
        <f t="shared" si="0"/>
        <v>4368</v>
      </c>
      <c r="K93" s="22">
        <f t="shared" si="0"/>
        <v>1516</v>
      </c>
      <c r="L93" s="22">
        <f t="shared" si="0"/>
        <v>8156</v>
      </c>
      <c r="M93" s="22">
        <f t="shared" si="0"/>
        <v>15833</v>
      </c>
      <c r="N93" s="22">
        <f t="shared" si="0"/>
        <v>2531</v>
      </c>
      <c r="O93" s="22">
        <f t="shared" si="0"/>
        <v>1276</v>
      </c>
      <c r="P93" s="22">
        <f t="shared" si="0"/>
        <v>4366</v>
      </c>
      <c r="Q93" s="22">
        <f t="shared" si="0"/>
        <v>354</v>
      </c>
      <c r="R93" s="23">
        <f t="shared" si="0"/>
        <v>5</v>
      </c>
      <c r="S93" s="24">
        <f t="shared" si="2"/>
        <v>70116</v>
      </c>
      <c r="T93" s="25">
        <f t="shared" si="3"/>
        <v>9159</v>
      </c>
    </row>
    <row r="94" spans="1:20" x14ac:dyDescent="0.25">
      <c r="A94" s="20" t="s">
        <v>13</v>
      </c>
      <c r="B94" s="21">
        <f t="shared" si="1"/>
        <v>10502</v>
      </c>
      <c r="C94" s="22">
        <f t="shared" si="0"/>
        <v>573</v>
      </c>
      <c r="D94" s="22">
        <f t="shared" si="0"/>
        <v>8460</v>
      </c>
      <c r="E94" s="22">
        <f t="shared" si="0"/>
        <v>7658</v>
      </c>
      <c r="F94" s="22">
        <f t="shared" si="0"/>
        <v>935</v>
      </c>
      <c r="G94" s="22">
        <f t="shared" si="0"/>
        <v>20342</v>
      </c>
      <c r="H94" s="22">
        <f t="shared" si="0"/>
        <v>18909</v>
      </c>
      <c r="I94" s="22">
        <f t="shared" si="0"/>
        <v>7546</v>
      </c>
      <c r="J94" s="22">
        <f t="shared" si="0"/>
        <v>7092</v>
      </c>
      <c r="K94" s="22">
        <f t="shared" si="0"/>
        <v>3252</v>
      </c>
      <c r="L94" s="22">
        <f t="shared" si="0"/>
        <v>19807</v>
      </c>
      <c r="M94" s="22">
        <f t="shared" si="0"/>
        <v>24198</v>
      </c>
      <c r="N94" s="22">
        <f t="shared" si="0"/>
        <v>13659</v>
      </c>
      <c r="O94" s="22">
        <f t="shared" si="0"/>
        <v>7828</v>
      </c>
      <c r="P94" s="22">
        <f t="shared" si="0"/>
        <v>8117</v>
      </c>
      <c r="Q94" s="22">
        <f t="shared" si="0"/>
        <v>1533</v>
      </c>
      <c r="R94" s="23">
        <f t="shared" si="0"/>
        <v>94</v>
      </c>
      <c r="S94" s="24">
        <f t="shared" si="2"/>
        <v>160505</v>
      </c>
      <c r="T94" s="25">
        <f t="shared" si="3"/>
        <v>30612</v>
      </c>
    </row>
    <row r="95" spans="1:20" x14ac:dyDescent="0.25">
      <c r="A95" s="20" t="s">
        <v>14</v>
      </c>
      <c r="B95" s="21">
        <f t="shared" si="1"/>
        <v>21637</v>
      </c>
      <c r="C95" s="22">
        <f t="shared" si="0"/>
        <v>788</v>
      </c>
      <c r="D95" s="22">
        <f t="shared" si="0"/>
        <v>7337</v>
      </c>
      <c r="E95" s="22">
        <f t="shared" si="0"/>
        <v>26276</v>
      </c>
      <c r="F95" s="22">
        <f t="shared" si="0"/>
        <v>2905</v>
      </c>
      <c r="G95" s="22">
        <f t="shared" si="0"/>
        <v>45565</v>
      </c>
      <c r="H95" s="22">
        <f t="shared" si="0"/>
        <v>53313</v>
      </c>
      <c r="I95" s="22">
        <f t="shared" si="0"/>
        <v>16539</v>
      </c>
      <c r="J95" s="22">
        <f t="shared" si="0"/>
        <v>34807</v>
      </c>
      <c r="K95" s="22">
        <f t="shared" si="0"/>
        <v>11183</v>
      </c>
      <c r="L95" s="22">
        <f t="shared" si="0"/>
        <v>57398</v>
      </c>
      <c r="M95" s="22">
        <f t="shared" si="0"/>
        <v>68422</v>
      </c>
      <c r="N95" s="22">
        <f t="shared" si="0"/>
        <v>39934</v>
      </c>
      <c r="O95" s="22">
        <f t="shared" si="0"/>
        <v>12365</v>
      </c>
      <c r="P95" s="22">
        <f t="shared" si="0"/>
        <v>29100</v>
      </c>
      <c r="Q95" s="22">
        <f t="shared" si="0"/>
        <v>4719</v>
      </c>
      <c r="R95" s="23">
        <f t="shared" si="0"/>
        <v>54</v>
      </c>
      <c r="S95" s="24">
        <f t="shared" si="2"/>
        <v>432342</v>
      </c>
      <c r="T95" s="25">
        <f t="shared" si="3"/>
        <v>111193</v>
      </c>
    </row>
    <row r="96" spans="1:20" x14ac:dyDescent="0.25">
      <c r="A96" s="20" t="s">
        <v>15</v>
      </c>
      <c r="B96" s="21">
        <f t="shared" si="1"/>
        <v>37852</v>
      </c>
      <c r="C96" s="22">
        <f t="shared" si="0"/>
        <v>802</v>
      </c>
      <c r="D96" s="22">
        <f t="shared" si="0"/>
        <v>5506</v>
      </c>
      <c r="E96" s="22">
        <f t="shared" si="0"/>
        <v>19554</v>
      </c>
      <c r="F96" s="22">
        <f t="shared" si="0"/>
        <v>1124</v>
      </c>
      <c r="G96" s="22">
        <f t="shared" si="0"/>
        <v>19190</v>
      </c>
      <c r="H96" s="22">
        <f t="shared" si="0"/>
        <v>28200</v>
      </c>
      <c r="I96" s="22">
        <f t="shared" si="0"/>
        <v>4797</v>
      </c>
      <c r="J96" s="22">
        <f t="shared" si="0"/>
        <v>7939</v>
      </c>
      <c r="K96" s="22">
        <f t="shared" si="0"/>
        <v>4737</v>
      </c>
      <c r="L96" s="22">
        <f t="shared" si="0"/>
        <v>22302</v>
      </c>
      <c r="M96" s="22">
        <f t="shared" si="0"/>
        <v>30848</v>
      </c>
      <c r="N96" s="22">
        <f t="shared" si="0"/>
        <v>15949</v>
      </c>
      <c r="O96" s="22">
        <f t="shared" si="0"/>
        <v>4981</v>
      </c>
      <c r="P96" s="22">
        <f t="shared" si="0"/>
        <v>14534</v>
      </c>
      <c r="Q96" s="22">
        <f t="shared" si="0"/>
        <v>584</v>
      </c>
      <c r="R96" s="23">
        <f t="shared" si="0"/>
        <v>4</v>
      </c>
      <c r="S96" s="24">
        <f t="shared" si="2"/>
        <v>218903</v>
      </c>
      <c r="T96" s="25">
        <f t="shared" si="3"/>
        <v>54029</v>
      </c>
    </row>
    <row r="97" spans="1:20" x14ac:dyDescent="0.25">
      <c r="A97" s="20" t="s">
        <v>16</v>
      </c>
      <c r="B97" s="21">
        <f t="shared" si="1"/>
        <v>48630</v>
      </c>
      <c r="C97" s="22">
        <f t="shared" si="0"/>
        <v>70</v>
      </c>
      <c r="D97" s="22">
        <f t="shared" si="0"/>
        <v>813</v>
      </c>
      <c r="E97" s="22">
        <f t="shared" si="0"/>
        <v>21572</v>
      </c>
      <c r="F97" s="22">
        <f t="shared" si="0"/>
        <v>1571</v>
      </c>
      <c r="G97" s="22">
        <f t="shared" si="0"/>
        <v>19888</v>
      </c>
      <c r="H97" s="22">
        <f t="shared" si="0"/>
        <v>31612</v>
      </c>
      <c r="I97" s="22">
        <f t="shared" si="0"/>
        <v>5448</v>
      </c>
      <c r="J97" s="22">
        <f t="shared" si="0"/>
        <v>10352</v>
      </c>
      <c r="K97" s="22">
        <f t="shared" si="0"/>
        <v>4437</v>
      </c>
      <c r="L97" s="22">
        <f t="shared" si="0"/>
        <v>20415</v>
      </c>
      <c r="M97" s="22">
        <f t="shared" si="0"/>
        <v>47587</v>
      </c>
      <c r="N97" s="22">
        <f t="shared" si="0"/>
        <v>14575</v>
      </c>
      <c r="O97" s="22">
        <f t="shared" si="0"/>
        <v>4761</v>
      </c>
      <c r="P97" s="22">
        <f t="shared" si="0"/>
        <v>12363</v>
      </c>
      <c r="Q97" s="22">
        <f t="shared" si="0"/>
        <v>194</v>
      </c>
      <c r="R97" s="23">
        <f t="shared" si="0"/>
        <v>6</v>
      </c>
      <c r="S97" s="24">
        <f t="shared" si="2"/>
        <v>244294</v>
      </c>
      <c r="T97" s="25">
        <f t="shared" si="3"/>
        <v>52585</v>
      </c>
    </row>
    <row r="98" spans="1:20" x14ac:dyDescent="0.25">
      <c r="A98" s="20" t="s">
        <v>17</v>
      </c>
      <c r="B98" s="21">
        <f t="shared" si="1"/>
        <v>31878</v>
      </c>
      <c r="C98" s="22">
        <f t="shared" si="0"/>
        <v>3145</v>
      </c>
      <c r="D98" s="22">
        <f t="shared" si="0"/>
        <v>2456</v>
      </c>
      <c r="E98" s="22">
        <f t="shared" si="0"/>
        <v>39554</v>
      </c>
      <c r="F98" s="22">
        <f t="shared" si="0"/>
        <v>3500</v>
      </c>
      <c r="G98" s="22">
        <f t="shared" si="0"/>
        <v>56543</v>
      </c>
      <c r="H98" s="22">
        <f t="shared" si="0"/>
        <v>53614</v>
      </c>
      <c r="I98" s="22">
        <f t="shared" si="0"/>
        <v>11429</v>
      </c>
      <c r="J98" s="22">
        <f t="shared" si="0"/>
        <v>24885</v>
      </c>
      <c r="K98" s="22">
        <f t="shared" si="0"/>
        <v>11664</v>
      </c>
      <c r="L98" s="22">
        <f t="shared" si="0"/>
        <v>46135</v>
      </c>
      <c r="M98" s="22">
        <f t="shared" si="0"/>
        <v>74552</v>
      </c>
      <c r="N98" s="22">
        <f t="shared" si="0"/>
        <v>40121</v>
      </c>
      <c r="O98" s="22">
        <f t="shared" si="0"/>
        <v>12703</v>
      </c>
      <c r="P98" s="22">
        <f t="shared" si="0"/>
        <v>27297</v>
      </c>
      <c r="Q98" s="22">
        <f t="shared" si="0"/>
        <v>508</v>
      </c>
      <c r="R98" s="23">
        <f t="shared" si="0"/>
        <v>14</v>
      </c>
      <c r="S98" s="24">
        <f t="shared" si="2"/>
        <v>439998</v>
      </c>
      <c r="T98" s="25">
        <f t="shared" si="3"/>
        <v>117189</v>
      </c>
    </row>
    <row r="99" spans="1:20" x14ac:dyDescent="0.25">
      <c r="A99" s="20" t="s">
        <v>18</v>
      </c>
      <c r="B99" s="21">
        <f t="shared" si="1"/>
        <v>18086</v>
      </c>
      <c r="C99" s="22">
        <f t="shared" si="0"/>
        <v>695</v>
      </c>
      <c r="D99" s="22">
        <f t="shared" si="0"/>
        <v>638</v>
      </c>
      <c r="E99" s="22">
        <f t="shared" si="0"/>
        <v>22309</v>
      </c>
      <c r="F99" s="22">
        <f t="shared" si="0"/>
        <v>1051</v>
      </c>
      <c r="G99" s="22">
        <f t="shared" si="0"/>
        <v>19191</v>
      </c>
      <c r="H99" s="22">
        <f t="shared" si="0"/>
        <v>23482</v>
      </c>
      <c r="I99" s="22">
        <f t="shared" si="0"/>
        <v>6158</v>
      </c>
      <c r="J99" s="22">
        <f t="shared" si="0"/>
        <v>9076</v>
      </c>
      <c r="K99" s="22">
        <f t="shared" si="0"/>
        <v>3344</v>
      </c>
      <c r="L99" s="22">
        <f t="shared" si="0"/>
        <v>12641</v>
      </c>
      <c r="M99" s="22">
        <f t="shared" si="0"/>
        <v>39196</v>
      </c>
      <c r="N99" s="22">
        <f t="shared" si="0"/>
        <v>22002</v>
      </c>
      <c r="O99" s="22">
        <f t="shared" si="0"/>
        <v>4918</v>
      </c>
      <c r="P99" s="22">
        <f t="shared" si="0"/>
        <v>8053</v>
      </c>
      <c r="Q99" s="22">
        <f t="shared" si="0"/>
        <v>373</v>
      </c>
      <c r="R99" s="23">
        <f t="shared" si="0"/>
        <v>12</v>
      </c>
      <c r="S99" s="24">
        <f t="shared" si="2"/>
        <v>191225</v>
      </c>
      <c r="T99" s="25">
        <f t="shared" si="3"/>
        <v>52967</v>
      </c>
    </row>
    <row r="100" spans="1:20" x14ac:dyDescent="0.25">
      <c r="A100" s="20" t="s">
        <v>19</v>
      </c>
      <c r="B100" s="21">
        <f t="shared" si="1"/>
        <v>13380</v>
      </c>
      <c r="C100" s="22">
        <f t="shared" si="0"/>
        <v>950</v>
      </c>
      <c r="D100" s="22">
        <f t="shared" si="0"/>
        <v>313</v>
      </c>
      <c r="E100" s="22">
        <f t="shared" si="0"/>
        <v>10782</v>
      </c>
      <c r="F100" s="22">
        <f t="shared" si="0"/>
        <v>772</v>
      </c>
      <c r="G100" s="22">
        <f t="shared" si="0"/>
        <v>7046</v>
      </c>
      <c r="H100" s="22">
        <f t="shared" si="0"/>
        <v>9870</v>
      </c>
      <c r="I100" s="22">
        <f t="shared" si="0"/>
        <v>3411</v>
      </c>
      <c r="J100" s="22">
        <f t="shared" si="0"/>
        <v>4273</v>
      </c>
      <c r="K100" s="22">
        <f t="shared" si="0"/>
        <v>3030</v>
      </c>
      <c r="L100" s="22">
        <f t="shared" si="0"/>
        <v>7819</v>
      </c>
      <c r="M100" s="22">
        <f t="shared" si="0"/>
        <v>17812</v>
      </c>
      <c r="N100" s="22">
        <f t="shared" si="0"/>
        <v>7675</v>
      </c>
      <c r="O100" s="22">
        <f t="shared" si="0"/>
        <v>3148</v>
      </c>
      <c r="P100" s="22">
        <f t="shared" si="0"/>
        <v>4443</v>
      </c>
      <c r="Q100" s="22">
        <f t="shared" si="0"/>
        <v>56</v>
      </c>
      <c r="R100" s="23">
        <f t="shared" si="0"/>
        <v>10</v>
      </c>
      <c r="S100" s="24">
        <f t="shared" si="2"/>
        <v>94790</v>
      </c>
      <c r="T100" s="25">
        <f t="shared" si="3"/>
        <v>28200</v>
      </c>
    </row>
    <row r="101" spans="1:20" x14ac:dyDescent="0.25">
      <c r="A101" s="20" t="s">
        <v>20</v>
      </c>
      <c r="B101" s="21">
        <f t="shared" si="1"/>
        <v>13636</v>
      </c>
      <c r="C101" s="22">
        <f t="shared" si="0"/>
        <v>19096</v>
      </c>
      <c r="D101" s="22">
        <f t="shared" si="0"/>
        <v>640</v>
      </c>
      <c r="E101" s="22">
        <f t="shared" si="0"/>
        <v>19612</v>
      </c>
      <c r="F101" s="22">
        <f t="shared" si="0"/>
        <v>1050</v>
      </c>
      <c r="G101" s="22">
        <f t="shared" si="0"/>
        <v>13838</v>
      </c>
      <c r="H101" s="22">
        <f t="shared" si="0"/>
        <v>27453</v>
      </c>
      <c r="I101" s="22">
        <f t="shared" si="0"/>
        <v>5889</v>
      </c>
      <c r="J101" s="22">
        <f t="shared" si="0"/>
        <v>12102</v>
      </c>
      <c r="K101" s="22">
        <f t="shared" si="0"/>
        <v>5352</v>
      </c>
      <c r="L101" s="22">
        <f t="shared" si="0"/>
        <v>21533</v>
      </c>
      <c r="M101" s="22">
        <f t="shared" si="0"/>
        <v>36961</v>
      </c>
      <c r="N101" s="22">
        <f t="shared" si="0"/>
        <v>18363</v>
      </c>
      <c r="O101" s="22">
        <f t="shared" si="0"/>
        <v>6556</v>
      </c>
      <c r="P101" s="22">
        <f t="shared" si="0"/>
        <v>9447</v>
      </c>
      <c r="Q101" s="22">
        <f t="shared" si="0"/>
        <v>167</v>
      </c>
      <c r="R101" s="23">
        <f t="shared" si="0"/>
        <v>17</v>
      </c>
      <c r="S101" s="24">
        <f t="shared" si="2"/>
        <v>211712</v>
      </c>
      <c r="T101" s="25">
        <f t="shared" si="3"/>
        <v>35192</v>
      </c>
    </row>
    <row r="102" spans="1:20" x14ac:dyDescent="0.25">
      <c r="A102" s="20" t="s">
        <v>21</v>
      </c>
      <c r="B102" s="21">
        <f t="shared" si="1"/>
        <v>544</v>
      </c>
      <c r="C102" s="22">
        <f t="shared" si="0"/>
        <v>1227</v>
      </c>
      <c r="D102" s="22">
        <f t="shared" si="0"/>
        <v>437</v>
      </c>
      <c r="E102" s="22">
        <f t="shared" si="0"/>
        <v>551</v>
      </c>
      <c r="F102" s="22">
        <f t="shared" si="0"/>
        <v>232</v>
      </c>
      <c r="G102" s="22">
        <f t="shared" si="0"/>
        <v>1530</v>
      </c>
      <c r="H102" s="22">
        <f t="shared" si="0"/>
        <v>2616</v>
      </c>
      <c r="I102" s="22">
        <f t="shared" si="0"/>
        <v>346</v>
      </c>
      <c r="J102" s="22">
        <f t="shared" si="0"/>
        <v>989</v>
      </c>
      <c r="K102" s="22">
        <f t="shared" si="0"/>
        <v>407</v>
      </c>
      <c r="L102" s="22">
        <f t="shared" si="0"/>
        <v>1771</v>
      </c>
      <c r="M102" s="22">
        <f t="shared" si="0"/>
        <v>6944</v>
      </c>
      <c r="N102" s="22">
        <f t="shared" si="0"/>
        <v>1485</v>
      </c>
      <c r="O102" s="22">
        <f t="shared" si="0"/>
        <v>567</v>
      </c>
      <c r="P102" s="22">
        <f t="shared" si="0"/>
        <v>1182</v>
      </c>
      <c r="Q102" s="22">
        <f t="shared" si="0"/>
        <v>4</v>
      </c>
      <c r="R102" s="23">
        <f t="shared" si="0"/>
        <v>0</v>
      </c>
      <c r="S102" s="24">
        <f t="shared" si="2"/>
        <v>20832</v>
      </c>
      <c r="T102" s="25">
        <f t="shared" si="3"/>
        <v>4091</v>
      </c>
    </row>
    <row r="103" spans="1:20" x14ac:dyDescent="0.25">
      <c r="A103" s="20" t="s">
        <v>22</v>
      </c>
      <c r="B103" s="21">
        <f t="shared" si="1"/>
        <v>1196</v>
      </c>
      <c r="C103" s="22">
        <f t="shared" si="0"/>
        <v>2160</v>
      </c>
      <c r="D103" s="22">
        <f t="shared" si="0"/>
        <v>1883</v>
      </c>
      <c r="E103" s="22">
        <f t="shared" si="0"/>
        <v>4886</v>
      </c>
      <c r="F103" s="22">
        <f t="shared" si="0"/>
        <v>355</v>
      </c>
      <c r="G103" s="22">
        <f t="shared" si="0"/>
        <v>5014</v>
      </c>
      <c r="H103" s="22">
        <f t="shared" si="0"/>
        <v>8417</v>
      </c>
      <c r="I103" s="22">
        <f t="shared" si="0"/>
        <v>4152</v>
      </c>
      <c r="J103" s="22">
        <f t="shared" si="0"/>
        <v>4413</v>
      </c>
      <c r="K103" s="22">
        <f t="shared" si="0"/>
        <v>1136</v>
      </c>
      <c r="L103" s="22">
        <f t="shared" si="0"/>
        <v>7563</v>
      </c>
      <c r="M103" s="22">
        <f t="shared" si="0"/>
        <v>6605</v>
      </c>
      <c r="N103" s="22">
        <f t="shared" si="0"/>
        <v>3319</v>
      </c>
      <c r="O103" s="22">
        <f t="shared" si="0"/>
        <v>3146</v>
      </c>
      <c r="P103" s="22">
        <f t="shared" si="0"/>
        <v>3255</v>
      </c>
      <c r="Q103" s="22">
        <f t="shared" si="0"/>
        <v>17</v>
      </c>
      <c r="R103" s="23">
        <f t="shared" si="0"/>
        <v>12</v>
      </c>
      <c r="S103" s="24">
        <f t="shared" si="2"/>
        <v>57529</v>
      </c>
      <c r="T103" s="25">
        <f t="shared" si="3"/>
        <v>17896</v>
      </c>
    </row>
    <row r="104" spans="1:20" ht="15.75" thickBot="1" x14ac:dyDescent="0.3">
      <c r="A104" s="26" t="s">
        <v>23</v>
      </c>
      <c r="B104" s="27">
        <f t="shared" si="1"/>
        <v>64632</v>
      </c>
      <c r="C104" s="28">
        <f t="shared" si="0"/>
        <v>4201</v>
      </c>
      <c r="D104" s="28">
        <f t="shared" si="0"/>
        <v>15454</v>
      </c>
      <c r="E104" s="28">
        <f t="shared" si="0"/>
        <v>245842</v>
      </c>
      <c r="F104" s="28">
        <f t="shared" si="0"/>
        <v>29135</v>
      </c>
      <c r="G104" s="28">
        <f t="shared" si="0"/>
        <v>249962</v>
      </c>
      <c r="H104" s="28">
        <f t="shared" si="0"/>
        <v>455455</v>
      </c>
      <c r="I104" s="28">
        <f t="shared" si="0"/>
        <v>107264</v>
      </c>
      <c r="J104" s="28">
        <f t="shared" si="0"/>
        <v>170835</v>
      </c>
      <c r="K104" s="28">
        <f t="shared" si="0"/>
        <v>150428</v>
      </c>
      <c r="L104" s="28">
        <f t="shared" si="0"/>
        <v>433654</v>
      </c>
      <c r="M104" s="28">
        <f t="shared" si="0"/>
        <v>275757</v>
      </c>
      <c r="N104" s="28">
        <f t="shared" si="0"/>
        <v>153830</v>
      </c>
      <c r="O104" s="28">
        <f t="shared" si="0"/>
        <v>113568</v>
      </c>
      <c r="P104" s="28">
        <f t="shared" si="0"/>
        <v>221510</v>
      </c>
      <c r="Q104" s="28">
        <f t="shared" si="0"/>
        <v>13935</v>
      </c>
      <c r="R104" s="29">
        <f t="shared" si="0"/>
        <v>503</v>
      </c>
      <c r="S104" s="30">
        <f t="shared" si="2"/>
        <v>2705965</v>
      </c>
      <c r="T104" s="31">
        <f t="shared" si="3"/>
        <v>284160</v>
      </c>
    </row>
    <row r="105" spans="1:20" ht="15.75" thickBot="1" x14ac:dyDescent="0.3">
      <c r="A105" s="32" t="s">
        <v>24</v>
      </c>
      <c r="B105" s="33">
        <f>+SUM(B90:B104)</f>
        <v>268878</v>
      </c>
      <c r="C105" s="33">
        <f t="shared" ref="C105:R105" si="4">+SUM(C90:C104)</f>
        <v>34568</v>
      </c>
      <c r="D105" s="33">
        <f t="shared" si="4"/>
        <v>75149</v>
      </c>
      <c r="E105" s="33">
        <f t="shared" si="4"/>
        <v>442507</v>
      </c>
      <c r="F105" s="33">
        <f t="shared" si="4"/>
        <v>45651</v>
      </c>
      <c r="G105" s="33">
        <f t="shared" si="4"/>
        <v>498634</v>
      </c>
      <c r="H105" s="33">
        <f t="shared" si="4"/>
        <v>760952</v>
      </c>
      <c r="I105" s="33">
        <f t="shared" si="4"/>
        <v>192002</v>
      </c>
      <c r="J105" s="33">
        <f t="shared" si="4"/>
        <v>312286</v>
      </c>
      <c r="K105" s="33">
        <f t="shared" si="4"/>
        <v>207500</v>
      </c>
      <c r="L105" s="33">
        <f t="shared" si="4"/>
        <v>700201</v>
      </c>
      <c r="M105" s="33">
        <f t="shared" si="4"/>
        <v>692676</v>
      </c>
      <c r="N105" s="33">
        <f t="shared" si="4"/>
        <v>354415</v>
      </c>
      <c r="O105" s="33">
        <f t="shared" si="4"/>
        <v>181906</v>
      </c>
      <c r="P105" s="33">
        <f t="shared" si="4"/>
        <v>364085</v>
      </c>
      <c r="Q105" s="33">
        <f t="shared" si="4"/>
        <v>25333</v>
      </c>
      <c r="R105" s="33">
        <f t="shared" si="4"/>
        <v>774</v>
      </c>
      <c r="S105" s="34">
        <f>+SUM(B105:R105)</f>
        <v>5157517</v>
      </c>
      <c r="T105" s="33">
        <f>+SUM(T90:T104)</f>
        <v>853116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I11" sqref="I11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1002</v>
      </c>
      <c r="C6" s="16">
        <v>194</v>
      </c>
      <c r="D6" s="16">
        <v>1017</v>
      </c>
      <c r="E6" s="16">
        <v>2971</v>
      </c>
      <c r="F6" s="16">
        <v>203</v>
      </c>
      <c r="G6" s="16">
        <v>3995</v>
      </c>
      <c r="H6" s="16">
        <v>3671</v>
      </c>
      <c r="I6" s="16">
        <v>1921</v>
      </c>
      <c r="J6" s="16">
        <v>2354</v>
      </c>
      <c r="K6" s="16">
        <v>858</v>
      </c>
      <c r="L6" s="16">
        <v>2752</v>
      </c>
      <c r="M6" s="16">
        <v>12064</v>
      </c>
      <c r="N6" s="16">
        <v>4084</v>
      </c>
      <c r="O6" s="16">
        <v>1044</v>
      </c>
      <c r="P6" s="16">
        <v>3173</v>
      </c>
      <c r="Q6" s="16">
        <v>756</v>
      </c>
      <c r="R6" s="17">
        <v>1</v>
      </c>
      <c r="S6" s="18">
        <v>42060</v>
      </c>
      <c r="T6" s="19">
        <v>9174</v>
      </c>
    </row>
    <row r="7" spans="1:20" x14ac:dyDescent="0.25">
      <c r="A7" s="20" t="s">
        <v>10</v>
      </c>
      <c r="B7" s="21">
        <v>116</v>
      </c>
      <c r="C7" s="22">
        <v>49</v>
      </c>
      <c r="D7" s="22">
        <v>3520</v>
      </c>
      <c r="E7" s="22">
        <v>2967</v>
      </c>
      <c r="F7" s="22">
        <v>352</v>
      </c>
      <c r="G7" s="22">
        <v>6443</v>
      </c>
      <c r="H7" s="22">
        <v>8391</v>
      </c>
      <c r="I7" s="22">
        <v>3266</v>
      </c>
      <c r="J7" s="22">
        <v>3262</v>
      </c>
      <c r="K7" s="22">
        <v>1587</v>
      </c>
      <c r="L7" s="22">
        <v>6418</v>
      </c>
      <c r="M7" s="22">
        <v>14087</v>
      </c>
      <c r="N7" s="22">
        <v>3950</v>
      </c>
      <c r="O7" s="22">
        <v>1256</v>
      </c>
      <c r="P7" s="22">
        <v>4371</v>
      </c>
      <c r="Q7" s="22">
        <v>670</v>
      </c>
      <c r="R7" s="23">
        <v>1</v>
      </c>
      <c r="S7" s="24">
        <v>60706</v>
      </c>
      <c r="T7" s="25">
        <v>8068</v>
      </c>
    </row>
    <row r="8" spans="1:20" x14ac:dyDescent="0.25">
      <c r="A8" s="20" t="s">
        <v>11</v>
      </c>
      <c r="B8" s="21">
        <v>340</v>
      </c>
      <c r="C8" s="22">
        <v>27</v>
      </c>
      <c r="D8" s="22">
        <v>17128</v>
      </c>
      <c r="E8" s="22">
        <v>10003</v>
      </c>
      <c r="F8" s="22">
        <v>474</v>
      </c>
      <c r="G8" s="22">
        <v>14958</v>
      </c>
      <c r="H8" s="22">
        <v>13601</v>
      </c>
      <c r="I8" s="22">
        <v>5501</v>
      </c>
      <c r="J8" s="22">
        <v>8082</v>
      </c>
      <c r="K8" s="22">
        <v>3876</v>
      </c>
      <c r="L8" s="22">
        <v>17835</v>
      </c>
      <c r="M8" s="22">
        <v>18237</v>
      </c>
      <c r="N8" s="22">
        <v>6377</v>
      </c>
      <c r="O8" s="22">
        <v>2980</v>
      </c>
      <c r="P8" s="22">
        <v>9893</v>
      </c>
      <c r="Q8" s="22">
        <v>1417</v>
      </c>
      <c r="R8" s="23">
        <v>18</v>
      </c>
      <c r="S8" s="24">
        <v>130747</v>
      </c>
      <c r="T8" s="25">
        <v>12572</v>
      </c>
    </row>
    <row r="9" spans="1:20" x14ac:dyDescent="0.25">
      <c r="A9" s="20" t="s">
        <v>12</v>
      </c>
      <c r="B9" s="21">
        <v>3202</v>
      </c>
      <c r="C9" s="22">
        <v>29</v>
      </c>
      <c r="D9" s="22">
        <v>7424</v>
      </c>
      <c r="E9" s="22">
        <v>1934</v>
      </c>
      <c r="F9" s="22">
        <v>379</v>
      </c>
      <c r="G9" s="22">
        <v>5464</v>
      </c>
      <c r="H9" s="22">
        <v>4802</v>
      </c>
      <c r="I9" s="22">
        <v>1088</v>
      </c>
      <c r="J9" s="22">
        <v>3066</v>
      </c>
      <c r="K9" s="22">
        <v>1410</v>
      </c>
      <c r="L9" s="22">
        <v>6483</v>
      </c>
      <c r="M9" s="22">
        <v>12246</v>
      </c>
      <c r="N9" s="22">
        <v>1694</v>
      </c>
      <c r="O9" s="22">
        <v>1195</v>
      </c>
      <c r="P9" s="22">
        <v>3745</v>
      </c>
      <c r="Q9" s="22">
        <v>354</v>
      </c>
      <c r="R9" s="23">
        <v>5</v>
      </c>
      <c r="S9" s="24">
        <v>54520</v>
      </c>
      <c r="T9" s="25">
        <v>7243</v>
      </c>
    </row>
    <row r="10" spans="1:20" x14ac:dyDescent="0.25">
      <c r="A10" s="20" t="s">
        <v>13</v>
      </c>
      <c r="B10" s="21">
        <v>8175</v>
      </c>
      <c r="C10" s="22">
        <v>564</v>
      </c>
      <c r="D10" s="22">
        <v>7158</v>
      </c>
      <c r="E10" s="22">
        <v>5554</v>
      </c>
      <c r="F10" s="22">
        <v>827</v>
      </c>
      <c r="G10" s="22">
        <v>17229</v>
      </c>
      <c r="H10" s="22">
        <v>12462</v>
      </c>
      <c r="I10" s="22">
        <v>6193</v>
      </c>
      <c r="J10" s="22">
        <v>4622</v>
      </c>
      <c r="K10" s="22">
        <v>3019</v>
      </c>
      <c r="L10" s="22">
        <v>14661</v>
      </c>
      <c r="M10" s="22">
        <v>15600</v>
      </c>
      <c r="N10" s="22">
        <v>10718</v>
      </c>
      <c r="O10" s="22">
        <v>2922</v>
      </c>
      <c r="P10" s="22">
        <v>7306</v>
      </c>
      <c r="Q10" s="22">
        <v>1491</v>
      </c>
      <c r="R10" s="23">
        <v>96</v>
      </c>
      <c r="S10" s="24">
        <v>118597</v>
      </c>
      <c r="T10" s="25">
        <v>14702</v>
      </c>
    </row>
    <row r="11" spans="1:20" x14ac:dyDescent="0.25">
      <c r="A11" s="20" t="s">
        <v>14</v>
      </c>
      <c r="B11" s="21">
        <v>12458</v>
      </c>
      <c r="C11" s="22">
        <v>262</v>
      </c>
      <c r="D11" s="22">
        <v>5854</v>
      </c>
      <c r="E11" s="22">
        <v>12412</v>
      </c>
      <c r="F11" s="22">
        <v>1111</v>
      </c>
      <c r="G11" s="22">
        <v>35475</v>
      </c>
      <c r="H11" s="22">
        <v>26836</v>
      </c>
      <c r="I11" s="22">
        <v>11257</v>
      </c>
      <c r="J11" s="22">
        <v>16326</v>
      </c>
      <c r="K11" s="22">
        <v>10045</v>
      </c>
      <c r="L11" s="22">
        <v>36520</v>
      </c>
      <c r="M11" s="22">
        <v>54829</v>
      </c>
      <c r="N11" s="22">
        <v>22118</v>
      </c>
      <c r="O11" s="22">
        <v>9090</v>
      </c>
      <c r="P11" s="22">
        <v>22364</v>
      </c>
      <c r="Q11" s="22">
        <v>3303</v>
      </c>
      <c r="R11" s="23">
        <v>45</v>
      </c>
      <c r="S11" s="24">
        <v>280305</v>
      </c>
      <c r="T11" s="25">
        <v>54749</v>
      </c>
    </row>
    <row r="12" spans="1:20" x14ac:dyDescent="0.25">
      <c r="A12" s="20" t="s">
        <v>15</v>
      </c>
      <c r="B12" s="21">
        <v>31623</v>
      </c>
      <c r="C12" s="22">
        <v>663</v>
      </c>
      <c r="D12" s="22">
        <v>5175</v>
      </c>
      <c r="E12" s="22">
        <v>16644</v>
      </c>
      <c r="F12" s="22">
        <v>1028</v>
      </c>
      <c r="G12" s="22">
        <v>17318</v>
      </c>
      <c r="H12" s="22">
        <v>19793</v>
      </c>
      <c r="I12" s="22">
        <v>2635</v>
      </c>
      <c r="J12" s="22">
        <v>6052</v>
      </c>
      <c r="K12" s="22">
        <v>4474</v>
      </c>
      <c r="L12" s="22">
        <v>15343</v>
      </c>
      <c r="M12" s="22">
        <v>27137</v>
      </c>
      <c r="N12" s="22">
        <v>8006</v>
      </c>
      <c r="O12" s="22">
        <v>4629</v>
      </c>
      <c r="P12" s="22">
        <v>10211</v>
      </c>
      <c r="Q12" s="22">
        <v>554</v>
      </c>
      <c r="R12" s="23">
        <v>3</v>
      </c>
      <c r="S12" s="24">
        <v>171288</v>
      </c>
      <c r="T12" s="25">
        <v>35074</v>
      </c>
    </row>
    <row r="13" spans="1:20" x14ac:dyDescent="0.25">
      <c r="A13" s="20" t="s">
        <v>16</v>
      </c>
      <c r="B13" s="21">
        <v>27484</v>
      </c>
      <c r="C13" s="22">
        <v>72</v>
      </c>
      <c r="D13" s="22">
        <v>576</v>
      </c>
      <c r="E13" s="22">
        <v>11547</v>
      </c>
      <c r="F13" s="22">
        <v>1061</v>
      </c>
      <c r="G13" s="22">
        <v>15303</v>
      </c>
      <c r="H13" s="22">
        <v>18091</v>
      </c>
      <c r="I13" s="22">
        <v>4093</v>
      </c>
      <c r="J13" s="22">
        <v>5138</v>
      </c>
      <c r="K13" s="22">
        <v>3909</v>
      </c>
      <c r="L13" s="22">
        <v>13764</v>
      </c>
      <c r="M13" s="22">
        <v>37068</v>
      </c>
      <c r="N13" s="22">
        <v>9407</v>
      </c>
      <c r="O13" s="22">
        <v>3325</v>
      </c>
      <c r="P13" s="22">
        <v>9291</v>
      </c>
      <c r="Q13" s="22">
        <v>175</v>
      </c>
      <c r="R13" s="23">
        <v>6</v>
      </c>
      <c r="S13" s="24">
        <v>160310</v>
      </c>
      <c r="T13" s="25">
        <v>24505</v>
      </c>
    </row>
    <row r="14" spans="1:20" x14ac:dyDescent="0.25">
      <c r="A14" s="20" t="s">
        <v>17</v>
      </c>
      <c r="B14" s="21">
        <v>14867</v>
      </c>
      <c r="C14" s="22">
        <v>2521</v>
      </c>
      <c r="D14" s="22">
        <v>1392</v>
      </c>
      <c r="E14" s="22">
        <v>20741</v>
      </c>
      <c r="F14" s="22">
        <v>2144</v>
      </c>
      <c r="G14" s="22">
        <v>44750</v>
      </c>
      <c r="H14" s="22">
        <v>29406</v>
      </c>
      <c r="I14" s="22">
        <v>6690</v>
      </c>
      <c r="J14" s="22">
        <v>15854</v>
      </c>
      <c r="K14" s="22">
        <v>9219</v>
      </c>
      <c r="L14" s="22">
        <v>29931</v>
      </c>
      <c r="M14" s="22">
        <v>54659</v>
      </c>
      <c r="N14" s="22">
        <v>28920</v>
      </c>
      <c r="O14" s="22">
        <v>9613</v>
      </c>
      <c r="P14" s="22">
        <v>21386</v>
      </c>
      <c r="Q14" s="22">
        <v>435</v>
      </c>
      <c r="R14" s="23">
        <v>16</v>
      </c>
      <c r="S14" s="24">
        <v>292544</v>
      </c>
      <c r="T14" s="25">
        <v>44156</v>
      </c>
    </row>
    <row r="15" spans="1:20" x14ac:dyDescent="0.25">
      <c r="A15" s="20" t="s">
        <v>18</v>
      </c>
      <c r="B15" s="21">
        <v>5691</v>
      </c>
      <c r="C15" s="22">
        <v>580</v>
      </c>
      <c r="D15" s="22">
        <v>372</v>
      </c>
      <c r="E15" s="22">
        <v>7936</v>
      </c>
      <c r="F15" s="22">
        <v>935</v>
      </c>
      <c r="G15" s="22">
        <v>15104</v>
      </c>
      <c r="H15" s="22">
        <v>13025</v>
      </c>
      <c r="I15" s="22">
        <v>4952</v>
      </c>
      <c r="J15" s="22">
        <v>3443</v>
      </c>
      <c r="K15" s="22">
        <v>3116</v>
      </c>
      <c r="L15" s="22">
        <v>7744</v>
      </c>
      <c r="M15" s="22">
        <v>21621</v>
      </c>
      <c r="N15" s="22">
        <v>10901</v>
      </c>
      <c r="O15" s="22">
        <v>3584</v>
      </c>
      <c r="P15" s="22">
        <v>6233</v>
      </c>
      <c r="Q15" s="22">
        <v>242</v>
      </c>
      <c r="R15" s="23">
        <v>3</v>
      </c>
      <c r="S15" s="24">
        <v>105482</v>
      </c>
      <c r="T15" s="25">
        <v>14978</v>
      </c>
    </row>
    <row r="16" spans="1:20" x14ac:dyDescent="0.25">
      <c r="A16" s="20" t="s">
        <v>19</v>
      </c>
      <c r="B16" s="21">
        <v>4947</v>
      </c>
      <c r="C16" s="22">
        <v>507</v>
      </c>
      <c r="D16" s="22">
        <v>127</v>
      </c>
      <c r="E16" s="22">
        <v>4488</v>
      </c>
      <c r="F16" s="22">
        <v>183</v>
      </c>
      <c r="G16" s="22">
        <v>4794</v>
      </c>
      <c r="H16" s="22">
        <v>5224</v>
      </c>
      <c r="I16" s="22">
        <v>2843</v>
      </c>
      <c r="J16" s="22">
        <v>2540</v>
      </c>
      <c r="K16" s="22">
        <v>1541</v>
      </c>
      <c r="L16" s="22">
        <v>5209</v>
      </c>
      <c r="M16" s="22">
        <v>12859</v>
      </c>
      <c r="N16" s="22">
        <v>6347</v>
      </c>
      <c r="O16" s="22">
        <v>2495</v>
      </c>
      <c r="P16" s="22">
        <v>3575</v>
      </c>
      <c r="Q16" s="22">
        <v>46</v>
      </c>
      <c r="R16" s="23">
        <v>10</v>
      </c>
      <c r="S16" s="24">
        <v>57735</v>
      </c>
      <c r="T16" s="25">
        <v>13444</v>
      </c>
    </row>
    <row r="17" spans="1:20" x14ac:dyDescent="0.25">
      <c r="A17" s="20" t="s">
        <v>20</v>
      </c>
      <c r="B17" s="21">
        <v>7265</v>
      </c>
      <c r="C17" s="22">
        <v>12612</v>
      </c>
      <c r="D17" s="22">
        <v>332</v>
      </c>
      <c r="E17" s="22">
        <v>12395</v>
      </c>
      <c r="F17" s="22">
        <v>531</v>
      </c>
      <c r="G17" s="22">
        <v>11030</v>
      </c>
      <c r="H17" s="22">
        <v>14596</v>
      </c>
      <c r="I17" s="22">
        <v>3952</v>
      </c>
      <c r="J17" s="22">
        <v>6789</v>
      </c>
      <c r="K17" s="22">
        <v>5089</v>
      </c>
      <c r="L17" s="22">
        <v>12503</v>
      </c>
      <c r="M17" s="22">
        <v>25468</v>
      </c>
      <c r="N17" s="22">
        <v>7555</v>
      </c>
      <c r="O17" s="22">
        <v>4720</v>
      </c>
      <c r="P17" s="22">
        <v>6515</v>
      </c>
      <c r="Q17" s="22">
        <v>107</v>
      </c>
      <c r="R17" s="23">
        <v>2</v>
      </c>
      <c r="S17" s="24">
        <v>131461</v>
      </c>
      <c r="T17" s="25">
        <v>18473</v>
      </c>
    </row>
    <row r="18" spans="1:20" x14ac:dyDescent="0.25">
      <c r="A18" s="20" t="s">
        <v>21</v>
      </c>
      <c r="B18" s="21">
        <v>527</v>
      </c>
      <c r="C18" s="22">
        <v>849</v>
      </c>
      <c r="D18" s="22">
        <v>436</v>
      </c>
      <c r="E18" s="22">
        <v>318</v>
      </c>
      <c r="F18" s="22">
        <v>226</v>
      </c>
      <c r="G18" s="22">
        <v>1185</v>
      </c>
      <c r="H18" s="22">
        <v>1703</v>
      </c>
      <c r="I18" s="22">
        <v>259</v>
      </c>
      <c r="J18" s="22">
        <v>631</v>
      </c>
      <c r="K18" s="22">
        <v>396</v>
      </c>
      <c r="L18" s="22">
        <v>1238</v>
      </c>
      <c r="M18" s="22">
        <v>5563</v>
      </c>
      <c r="N18" s="22">
        <v>982</v>
      </c>
      <c r="O18" s="22">
        <v>466</v>
      </c>
      <c r="P18" s="22">
        <v>811</v>
      </c>
      <c r="Q18" s="22">
        <v>2</v>
      </c>
      <c r="R18" s="23">
        <v>0</v>
      </c>
      <c r="S18" s="24">
        <v>15592</v>
      </c>
      <c r="T18" s="25">
        <v>3105</v>
      </c>
    </row>
    <row r="19" spans="1:20" x14ac:dyDescent="0.25">
      <c r="A19" s="20" t="s">
        <v>22</v>
      </c>
      <c r="B19" s="21">
        <v>595</v>
      </c>
      <c r="C19" s="22">
        <v>1947</v>
      </c>
      <c r="D19" s="22">
        <v>1800</v>
      </c>
      <c r="E19" s="22">
        <v>3693</v>
      </c>
      <c r="F19" s="22">
        <v>347</v>
      </c>
      <c r="G19" s="22">
        <v>4203</v>
      </c>
      <c r="H19" s="22">
        <v>5261</v>
      </c>
      <c r="I19" s="22">
        <v>3088</v>
      </c>
      <c r="J19" s="22">
        <v>3489</v>
      </c>
      <c r="K19" s="22">
        <v>1061</v>
      </c>
      <c r="L19" s="22">
        <v>3744</v>
      </c>
      <c r="M19" s="22">
        <v>5468</v>
      </c>
      <c r="N19" s="22">
        <v>2262</v>
      </c>
      <c r="O19" s="22">
        <v>951</v>
      </c>
      <c r="P19" s="22">
        <v>2528</v>
      </c>
      <c r="Q19" s="22">
        <v>9</v>
      </c>
      <c r="R19" s="23">
        <v>5</v>
      </c>
      <c r="S19" s="24">
        <v>40451</v>
      </c>
      <c r="T19" s="25">
        <v>7133</v>
      </c>
    </row>
    <row r="20" spans="1:20" ht="15.75" thickBot="1" x14ac:dyDescent="0.3">
      <c r="A20" s="26" t="s">
        <v>23</v>
      </c>
      <c r="B20" s="27">
        <v>38397</v>
      </c>
      <c r="C20" s="28">
        <v>2115</v>
      </c>
      <c r="D20" s="28">
        <v>8202</v>
      </c>
      <c r="E20" s="28">
        <v>131778</v>
      </c>
      <c r="F20" s="28">
        <v>7320</v>
      </c>
      <c r="G20" s="28">
        <v>191105</v>
      </c>
      <c r="H20" s="28">
        <v>233758</v>
      </c>
      <c r="I20" s="28">
        <v>70889</v>
      </c>
      <c r="J20" s="28">
        <v>103625</v>
      </c>
      <c r="K20" s="28">
        <v>116058</v>
      </c>
      <c r="L20" s="28">
        <v>309619</v>
      </c>
      <c r="M20" s="28">
        <v>235254</v>
      </c>
      <c r="N20" s="28">
        <v>105399</v>
      </c>
      <c r="O20" s="28">
        <v>56812</v>
      </c>
      <c r="P20" s="28">
        <v>177378</v>
      </c>
      <c r="Q20" s="28">
        <v>11954</v>
      </c>
      <c r="R20" s="29">
        <v>478</v>
      </c>
      <c r="S20" s="30">
        <v>1800141</v>
      </c>
      <c r="T20" s="31">
        <v>171805</v>
      </c>
    </row>
    <row r="21" spans="1:20" ht="15.75" thickBot="1" x14ac:dyDescent="0.3">
      <c r="A21" s="32" t="s">
        <v>24</v>
      </c>
      <c r="B21" s="33">
        <v>156689</v>
      </c>
      <c r="C21" s="33">
        <v>22991</v>
      </c>
      <c r="D21" s="33">
        <v>60513</v>
      </c>
      <c r="E21" s="33">
        <v>245381</v>
      </c>
      <c r="F21" s="33">
        <v>17121</v>
      </c>
      <c r="G21" s="33">
        <v>388356</v>
      </c>
      <c r="H21" s="33">
        <v>410620</v>
      </c>
      <c r="I21" s="33">
        <v>128627</v>
      </c>
      <c r="J21" s="33">
        <v>185273</v>
      </c>
      <c r="K21" s="33">
        <v>165658</v>
      </c>
      <c r="L21" s="33">
        <v>483764</v>
      </c>
      <c r="M21" s="33">
        <v>552160</v>
      </c>
      <c r="N21" s="33">
        <v>228720</v>
      </c>
      <c r="O21" s="33">
        <v>105082</v>
      </c>
      <c r="P21" s="33">
        <v>288780</v>
      </c>
      <c r="Q21" s="33">
        <v>21515</v>
      </c>
      <c r="R21" s="33">
        <v>689</v>
      </c>
      <c r="S21" s="34">
        <v>3461939</v>
      </c>
      <c r="T21" s="33">
        <v>439181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373</v>
      </c>
      <c r="C27" s="16">
        <v>101</v>
      </c>
      <c r="D27" s="16">
        <v>114</v>
      </c>
      <c r="E27" s="16">
        <v>1072</v>
      </c>
      <c r="F27" s="16">
        <v>138</v>
      </c>
      <c r="G27" s="16">
        <v>1080</v>
      </c>
      <c r="H27" s="16">
        <v>6436</v>
      </c>
      <c r="I27" s="16">
        <v>1364</v>
      </c>
      <c r="J27" s="16">
        <v>984</v>
      </c>
      <c r="K27" s="16">
        <v>142</v>
      </c>
      <c r="L27" s="16">
        <v>2928</v>
      </c>
      <c r="M27" s="16">
        <v>609</v>
      </c>
      <c r="N27" s="16">
        <v>825</v>
      </c>
      <c r="O27" s="16">
        <v>135</v>
      </c>
      <c r="P27" s="16">
        <v>526</v>
      </c>
      <c r="Q27" s="16">
        <v>11</v>
      </c>
      <c r="R27" s="17">
        <v>0</v>
      </c>
      <c r="S27" s="18">
        <v>16838</v>
      </c>
      <c r="T27" s="19">
        <v>4021</v>
      </c>
    </row>
    <row r="28" spans="1:20" x14ac:dyDescent="0.25">
      <c r="A28" s="20" t="s">
        <v>10</v>
      </c>
      <c r="B28" s="21">
        <v>41</v>
      </c>
      <c r="C28" s="22">
        <v>258</v>
      </c>
      <c r="D28" s="22">
        <v>568</v>
      </c>
      <c r="E28" s="22">
        <v>1104</v>
      </c>
      <c r="F28" s="22">
        <v>253</v>
      </c>
      <c r="G28" s="22">
        <v>1902</v>
      </c>
      <c r="H28" s="22">
        <v>2166</v>
      </c>
      <c r="I28" s="22">
        <v>805</v>
      </c>
      <c r="J28" s="22">
        <v>1449</v>
      </c>
      <c r="K28" s="22">
        <v>145</v>
      </c>
      <c r="L28" s="22">
        <v>1457</v>
      </c>
      <c r="M28" s="22">
        <v>743</v>
      </c>
      <c r="N28" s="22">
        <v>1217</v>
      </c>
      <c r="O28" s="22">
        <v>291</v>
      </c>
      <c r="P28" s="22">
        <v>676</v>
      </c>
      <c r="Q28" s="22">
        <v>58</v>
      </c>
      <c r="R28" s="23">
        <v>21</v>
      </c>
      <c r="S28" s="24">
        <v>13154</v>
      </c>
      <c r="T28" s="25">
        <v>7204</v>
      </c>
    </row>
    <row r="29" spans="1:20" x14ac:dyDescent="0.25">
      <c r="A29" s="20" t="s">
        <v>11</v>
      </c>
      <c r="B29" s="21">
        <v>55</v>
      </c>
      <c r="C29" s="22">
        <v>38</v>
      </c>
      <c r="D29" s="22">
        <v>630</v>
      </c>
      <c r="E29" s="22">
        <v>2416</v>
      </c>
      <c r="F29" s="22">
        <v>1022</v>
      </c>
      <c r="G29" s="22">
        <v>3202</v>
      </c>
      <c r="H29" s="22">
        <v>5044</v>
      </c>
      <c r="I29" s="22">
        <v>1542</v>
      </c>
      <c r="J29" s="22">
        <v>3312</v>
      </c>
      <c r="K29" s="22">
        <v>356</v>
      </c>
      <c r="L29" s="22">
        <v>8030</v>
      </c>
      <c r="M29" s="22">
        <v>2224</v>
      </c>
      <c r="N29" s="22">
        <v>3777</v>
      </c>
      <c r="O29" s="22">
        <v>320</v>
      </c>
      <c r="P29" s="22">
        <v>1336</v>
      </c>
      <c r="Q29" s="22">
        <v>9</v>
      </c>
      <c r="R29" s="23">
        <v>0</v>
      </c>
      <c r="S29" s="24">
        <v>33313</v>
      </c>
      <c r="T29" s="25">
        <v>14132</v>
      </c>
    </row>
    <row r="30" spans="1:20" x14ac:dyDescent="0.25">
      <c r="A30" s="20" t="s">
        <v>12</v>
      </c>
      <c r="B30" s="21">
        <v>319</v>
      </c>
      <c r="C30" s="22">
        <v>87</v>
      </c>
      <c r="D30" s="22">
        <v>527</v>
      </c>
      <c r="E30" s="22">
        <v>476</v>
      </c>
      <c r="F30" s="22">
        <v>151</v>
      </c>
      <c r="G30" s="22">
        <v>770</v>
      </c>
      <c r="H30" s="22">
        <v>1712</v>
      </c>
      <c r="I30" s="22">
        <v>1100</v>
      </c>
      <c r="J30" s="22">
        <v>948</v>
      </c>
      <c r="K30" s="22">
        <v>70</v>
      </c>
      <c r="L30" s="22">
        <v>1259</v>
      </c>
      <c r="M30" s="22">
        <v>3833</v>
      </c>
      <c r="N30" s="22">
        <v>510</v>
      </c>
      <c r="O30" s="22">
        <v>45</v>
      </c>
      <c r="P30" s="22">
        <v>487</v>
      </c>
      <c r="Q30" s="22">
        <v>1</v>
      </c>
      <c r="R30" s="23">
        <v>0</v>
      </c>
      <c r="S30" s="24">
        <v>12295</v>
      </c>
      <c r="T30" s="25">
        <v>1738</v>
      </c>
    </row>
    <row r="31" spans="1:20" x14ac:dyDescent="0.25">
      <c r="A31" s="20" t="s">
        <v>13</v>
      </c>
      <c r="B31" s="21">
        <v>1195</v>
      </c>
      <c r="C31" s="22">
        <v>11</v>
      </c>
      <c r="D31" s="22">
        <v>1172</v>
      </c>
      <c r="E31" s="22">
        <v>1013</v>
      </c>
      <c r="F31" s="22">
        <v>86</v>
      </c>
      <c r="G31" s="22">
        <v>1757</v>
      </c>
      <c r="H31" s="22">
        <v>5387</v>
      </c>
      <c r="I31" s="22">
        <v>1146</v>
      </c>
      <c r="J31" s="22">
        <v>1691</v>
      </c>
      <c r="K31" s="22">
        <v>184</v>
      </c>
      <c r="L31" s="22">
        <v>2286</v>
      </c>
      <c r="M31" s="22">
        <v>8535</v>
      </c>
      <c r="N31" s="22">
        <v>2528</v>
      </c>
      <c r="O31" s="22">
        <v>4845</v>
      </c>
      <c r="P31" s="22">
        <v>492</v>
      </c>
      <c r="Q31" s="22">
        <v>10</v>
      </c>
      <c r="R31" s="23">
        <v>0</v>
      </c>
      <c r="S31" s="24">
        <v>32338</v>
      </c>
      <c r="T31" s="25">
        <v>13883</v>
      </c>
    </row>
    <row r="32" spans="1:20" x14ac:dyDescent="0.25">
      <c r="A32" s="20" t="s">
        <v>14</v>
      </c>
      <c r="B32" s="21">
        <v>2305</v>
      </c>
      <c r="C32" s="22">
        <v>264</v>
      </c>
      <c r="D32" s="22">
        <v>1041</v>
      </c>
      <c r="E32" s="22">
        <v>4118</v>
      </c>
      <c r="F32" s="22">
        <v>288</v>
      </c>
      <c r="G32" s="22">
        <v>3321</v>
      </c>
      <c r="H32" s="22">
        <v>11748</v>
      </c>
      <c r="I32" s="22">
        <v>1265</v>
      </c>
      <c r="J32" s="22">
        <v>6330</v>
      </c>
      <c r="K32" s="22">
        <v>418</v>
      </c>
      <c r="L32" s="22">
        <v>6666</v>
      </c>
      <c r="M32" s="22">
        <v>7073</v>
      </c>
      <c r="N32" s="22">
        <v>4150</v>
      </c>
      <c r="O32" s="22">
        <v>1204</v>
      </c>
      <c r="P32" s="22">
        <v>1110</v>
      </c>
      <c r="Q32" s="22">
        <v>365</v>
      </c>
      <c r="R32" s="23">
        <v>0</v>
      </c>
      <c r="S32" s="24">
        <v>51666</v>
      </c>
      <c r="T32" s="25">
        <v>24591</v>
      </c>
    </row>
    <row r="33" spans="1:20" x14ac:dyDescent="0.25">
      <c r="A33" s="20" t="s">
        <v>15</v>
      </c>
      <c r="B33" s="21">
        <v>1266</v>
      </c>
      <c r="C33" s="22">
        <v>9</v>
      </c>
      <c r="D33" s="22">
        <v>172</v>
      </c>
      <c r="E33" s="22">
        <v>817</v>
      </c>
      <c r="F33" s="22">
        <v>53</v>
      </c>
      <c r="G33" s="22">
        <v>787</v>
      </c>
      <c r="H33" s="22">
        <v>3761</v>
      </c>
      <c r="I33" s="22">
        <v>1119</v>
      </c>
      <c r="J33" s="22">
        <v>992</v>
      </c>
      <c r="K33" s="22">
        <v>227</v>
      </c>
      <c r="L33" s="22">
        <v>6024</v>
      </c>
      <c r="M33" s="22">
        <v>2547</v>
      </c>
      <c r="N33" s="22">
        <v>6288</v>
      </c>
      <c r="O33" s="22">
        <v>154</v>
      </c>
      <c r="P33" s="22">
        <v>4285</v>
      </c>
      <c r="Q33" s="22">
        <v>15</v>
      </c>
      <c r="R33" s="23">
        <v>0</v>
      </c>
      <c r="S33" s="24">
        <v>28516</v>
      </c>
      <c r="T33" s="25">
        <v>8985</v>
      </c>
    </row>
    <row r="34" spans="1:20" x14ac:dyDescent="0.25">
      <c r="A34" s="20" t="s">
        <v>16</v>
      </c>
      <c r="B34" s="21">
        <v>12623</v>
      </c>
      <c r="C34" s="22">
        <v>9</v>
      </c>
      <c r="D34" s="22">
        <v>192</v>
      </c>
      <c r="E34" s="22">
        <v>7827</v>
      </c>
      <c r="F34" s="22">
        <v>449</v>
      </c>
      <c r="G34" s="22">
        <v>3282</v>
      </c>
      <c r="H34" s="22">
        <v>10331</v>
      </c>
      <c r="I34" s="22">
        <v>1115</v>
      </c>
      <c r="J34" s="22">
        <v>3800</v>
      </c>
      <c r="K34" s="22">
        <v>520</v>
      </c>
      <c r="L34" s="22">
        <v>4929</v>
      </c>
      <c r="M34" s="22">
        <v>10328</v>
      </c>
      <c r="N34" s="22">
        <v>4791</v>
      </c>
      <c r="O34" s="22">
        <v>1058</v>
      </c>
      <c r="P34" s="22">
        <v>2899</v>
      </c>
      <c r="Q34" s="22">
        <v>15</v>
      </c>
      <c r="R34" s="23">
        <v>0</v>
      </c>
      <c r="S34" s="24">
        <v>64168</v>
      </c>
      <c r="T34" s="25">
        <v>19408</v>
      </c>
    </row>
    <row r="35" spans="1:20" x14ac:dyDescent="0.25">
      <c r="A35" s="20" t="s">
        <v>17</v>
      </c>
      <c r="B35" s="21">
        <v>9977</v>
      </c>
      <c r="C35" s="22">
        <v>478</v>
      </c>
      <c r="D35" s="22">
        <v>490</v>
      </c>
      <c r="E35" s="22">
        <v>14505</v>
      </c>
      <c r="F35" s="22">
        <v>725</v>
      </c>
      <c r="G35" s="22">
        <v>6181</v>
      </c>
      <c r="H35" s="22">
        <v>19415</v>
      </c>
      <c r="I35" s="22">
        <v>3773</v>
      </c>
      <c r="J35" s="22">
        <v>7112</v>
      </c>
      <c r="K35" s="22">
        <v>1421</v>
      </c>
      <c r="L35" s="22">
        <v>13454</v>
      </c>
      <c r="M35" s="22">
        <v>16111</v>
      </c>
      <c r="N35" s="22">
        <v>8566</v>
      </c>
      <c r="O35" s="22">
        <v>1614</v>
      </c>
      <c r="P35" s="22">
        <v>3843</v>
      </c>
      <c r="Q35" s="22">
        <v>39</v>
      </c>
      <c r="R35" s="23">
        <v>0</v>
      </c>
      <c r="S35" s="24">
        <v>107704</v>
      </c>
      <c r="T35" s="25">
        <v>44458</v>
      </c>
    </row>
    <row r="36" spans="1:20" x14ac:dyDescent="0.25">
      <c r="A36" s="20" t="s">
        <v>18</v>
      </c>
      <c r="B36" s="21">
        <v>6289</v>
      </c>
      <c r="C36" s="22">
        <v>82</v>
      </c>
      <c r="D36" s="22">
        <v>146</v>
      </c>
      <c r="E36" s="22">
        <v>3060</v>
      </c>
      <c r="F36" s="22">
        <v>81</v>
      </c>
      <c r="G36" s="22">
        <v>2528</v>
      </c>
      <c r="H36" s="22">
        <v>7836</v>
      </c>
      <c r="I36" s="22">
        <v>851</v>
      </c>
      <c r="J36" s="22">
        <v>4779</v>
      </c>
      <c r="K36" s="22">
        <v>212</v>
      </c>
      <c r="L36" s="22">
        <v>3711</v>
      </c>
      <c r="M36" s="22">
        <v>16990</v>
      </c>
      <c r="N36" s="22">
        <v>10121</v>
      </c>
      <c r="O36" s="22">
        <v>1219</v>
      </c>
      <c r="P36" s="22">
        <v>1343</v>
      </c>
      <c r="Q36" s="22">
        <v>45</v>
      </c>
      <c r="R36" s="23">
        <v>0</v>
      </c>
      <c r="S36" s="24">
        <v>59293</v>
      </c>
      <c r="T36" s="25">
        <v>18080</v>
      </c>
    </row>
    <row r="37" spans="1:20" x14ac:dyDescent="0.25">
      <c r="A37" s="20" t="s">
        <v>19</v>
      </c>
      <c r="B37" s="21">
        <v>3596</v>
      </c>
      <c r="C37" s="22">
        <v>392</v>
      </c>
      <c r="D37" s="22">
        <v>120</v>
      </c>
      <c r="E37" s="22">
        <v>3557</v>
      </c>
      <c r="F37" s="22">
        <v>129</v>
      </c>
      <c r="G37" s="22">
        <v>772</v>
      </c>
      <c r="H37" s="22">
        <v>2986</v>
      </c>
      <c r="I37" s="22">
        <v>334</v>
      </c>
      <c r="J37" s="22">
        <v>1037</v>
      </c>
      <c r="K37" s="22">
        <v>158</v>
      </c>
      <c r="L37" s="22">
        <v>1637</v>
      </c>
      <c r="M37" s="22">
        <v>5072</v>
      </c>
      <c r="N37" s="22">
        <v>1122</v>
      </c>
      <c r="O37" s="22">
        <v>117</v>
      </c>
      <c r="P37" s="22">
        <v>397</v>
      </c>
      <c r="Q37" s="22">
        <v>2</v>
      </c>
      <c r="R37" s="23">
        <v>0</v>
      </c>
      <c r="S37" s="24">
        <v>21428</v>
      </c>
      <c r="T37" s="25">
        <v>6384</v>
      </c>
    </row>
    <row r="38" spans="1:20" x14ac:dyDescent="0.25">
      <c r="A38" s="20" t="s">
        <v>20</v>
      </c>
      <c r="B38" s="21">
        <v>4409</v>
      </c>
      <c r="C38" s="22">
        <v>6171</v>
      </c>
      <c r="D38" s="22">
        <v>290</v>
      </c>
      <c r="E38" s="22">
        <v>6529</v>
      </c>
      <c r="F38" s="22">
        <v>487</v>
      </c>
      <c r="G38" s="22">
        <v>2170</v>
      </c>
      <c r="H38" s="22">
        <v>12984</v>
      </c>
      <c r="I38" s="22">
        <v>1753</v>
      </c>
      <c r="J38" s="22">
        <v>5126</v>
      </c>
      <c r="K38" s="22">
        <v>285</v>
      </c>
      <c r="L38" s="22">
        <v>7966</v>
      </c>
      <c r="M38" s="22">
        <v>11449</v>
      </c>
      <c r="N38" s="22">
        <v>10682</v>
      </c>
      <c r="O38" s="22">
        <v>1833</v>
      </c>
      <c r="P38" s="22">
        <v>2532</v>
      </c>
      <c r="Q38" s="22">
        <v>54</v>
      </c>
      <c r="R38" s="23">
        <v>15</v>
      </c>
      <c r="S38" s="24">
        <v>74735</v>
      </c>
      <c r="T38" s="25">
        <v>16714</v>
      </c>
    </row>
    <row r="39" spans="1:20" x14ac:dyDescent="0.25">
      <c r="A39" s="20" t="s">
        <v>21</v>
      </c>
      <c r="B39" s="21">
        <v>19</v>
      </c>
      <c r="C39" s="22">
        <v>356</v>
      </c>
      <c r="D39" s="22">
        <v>9</v>
      </c>
      <c r="E39" s="22">
        <v>211</v>
      </c>
      <c r="F39" s="22">
        <v>1</v>
      </c>
      <c r="G39" s="22">
        <v>189</v>
      </c>
      <c r="H39" s="22">
        <v>843</v>
      </c>
      <c r="I39" s="22">
        <v>61</v>
      </c>
      <c r="J39" s="22">
        <v>302</v>
      </c>
      <c r="K39" s="22">
        <v>9</v>
      </c>
      <c r="L39" s="22">
        <v>311</v>
      </c>
      <c r="M39" s="22">
        <v>1893</v>
      </c>
      <c r="N39" s="22">
        <v>472</v>
      </c>
      <c r="O39" s="22">
        <v>96</v>
      </c>
      <c r="P39" s="22">
        <v>279</v>
      </c>
      <c r="Q39" s="22">
        <v>1</v>
      </c>
      <c r="R39" s="23">
        <v>0</v>
      </c>
      <c r="S39" s="24">
        <v>5052</v>
      </c>
      <c r="T39" s="25">
        <v>921</v>
      </c>
    </row>
    <row r="40" spans="1:20" x14ac:dyDescent="0.25">
      <c r="A40" s="20" t="s">
        <v>22</v>
      </c>
      <c r="B40" s="21">
        <v>403</v>
      </c>
      <c r="C40" s="22">
        <v>216</v>
      </c>
      <c r="D40" s="22">
        <v>56</v>
      </c>
      <c r="E40" s="22">
        <v>1111</v>
      </c>
      <c r="F40" s="22">
        <v>6</v>
      </c>
      <c r="G40" s="22">
        <v>649</v>
      </c>
      <c r="H40" s="22">
        <v>2768</v>
      </c>
      <c r="I40" s="22">
        <v>690</v>
      </c>
      <c r="J40" s="22">
        <v>842</v>
      </c>
      <c r="K40" s="22">
        <v>90</v>
      </c>
      <c r="L40" s="22">
        <v>3606</v>
      </c>
      <c r="M40" s="22">
        <v>1150</v>
      </c>
      <c r="N40" s="22">
        <v>1145</v>
      </c>
      <c r="O40" s="22">
        <v>2172</v>
      </c>
      <c r="P40" s="22">
        <v>634</v>
      </c>
      <c r="Q40" s="22">
        <v>1</v>
      </c>
      <c r="R40" s="23">
        <v>7</v>
      </c>
      <c r="S40" s="24">
        <v>15546</v>
      </c>
      <c r="T40" s="25">
        <v>5848</v>
      </c>
    </row>
    <row r="41" spans="1:20" ht="15.75" thickBot="1" x14ac:dyDescent="0.3">
      <c r="A41" s="26" t="s">
        <v>23</v>
      </c>
      <c r="B41" s="27">
        <v>10523</v>
      </c>
      <c r="C41" s="28">
        <v>1719</v>
      </c>
      <c r="D41" s="28">
        <v>4616</v>
      </c>
      <c r="E41" s="28">
        <v>55190</v>
      </c>
      <c r="F41" s="28">
        <v>1674</v>
      </c>
      <c r="G41" s="28">
        <v>22351</v>
      </c>
      <c r="H41" s="28">
        <v>153960</v>
      </c>
      <c r="I41" s="28">
        <v>24022</v>
      </c>
      <c r="J41" s="28">
        <v>45870</v>
      </c>
      <c r="K41" s="28">
        <v>11177</v>
      </c>
      <c r="L41" s="28">
        <v>88499</v>
      </c>
      <c r="M41" s="28">
        <v>37644</v>
      </c>
      <c r="N41" s="28">
        <v>38292</v>
      </c>
      <c r="O41" s="28">
        <v>33509</v>
      </c>
      <c r="P41" s="28">
        <v>21674</v>
      </c>
      <c r="Q41" s="28">
        <v>432</v>
      </c>
      <c r="R41" s="29">
        <v>2</v>
      </c>
      <c r="S41" s="30">
        <v>551154</v>
      </c>
      <c r="T41" s="31">
        <v>71049</v>
      </c>
    </row>
    <row r="42" spans="1:20" ht="15.75" thickBot="1" x14ac:dyDescent="0.3">
      <c r="A42" s="32" t="s">
        <v>24</v>
      </c>
      <c r="B42" s="33">
        <v>53393</v>
      </c>
      <c r="C42" s="33">
        <v>10191</v>
      </c>
      <c r="D42" s="33">
        <v>10143</v>
      </c>
      <c r="E42" s="33">
        <v>103006</v>
      </c>
      <c r="F42" s="33">
        <v>5543</v>
      </c>
      <c r="G42" s="33">
        <v>50941</v>
      </c>
      <c r="H42" s="33">
        <v>247377</v>
      </c>
      <c r="I42" s="33">
        <v>40940</v>
      </c>
      <c r="J42" s="33">
        <v>84574</v>
      </c>
      <c r="K42" s="33">
        <v>15414</v>
      </c>
      <c r="L42" s="33">
        <v>152763</v>
      </c>
      <c r="M42" s="33">
        <v>126201</v>
      </c>
      <c r="N42" s="33">
        <v>94486</v>
      </c>
      <c r="O42" s="33">
        <v>48612</v>
      </c>
      <c r="P42" s="33">
        <v>42513</v>
      </c>
      <c r="Q42" s="33">
        <v>1058</v>
      </c>
      <c r="R42" s="33">
        <v>45</v>
      </c>
      <c r="S42" s="34">
        <v>1087200</v>
      </c>
      <c r="T42" s="33">
        <v>257416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66</v>
      </c>
      <c r="C48" s="16">
        <v>36</v>
      </c>
      <c r="D48" s="16">
        <v>0</v>
      </c>
      <c r="E48" s="16">
        <v>53</v>
      </c>
      <c r="F48" s="16">
        <v>0</v>
      </c>
      <c r="G48" s="16">
        <v>22</v>
      </c>
      <c r="H48" s="16">
        <v>56</v>
      </c>
      <c r="I48" s="16">
        <v>1846</v>
      </c>
      <c r="J48" s="16">
        <v>22</v>
      </c>
      <c r="K48" s="16">
        <v>0</v>
      </c>
      <c r="L48" s="16">
        <v>64</v>
      </c>
      <c r="M48" s="16">
        <v>0</v>
      </c>
      <c r="N48" s="16">
        <v>54</v>
      </c>
      <c r="O48" s="16">
        <v>0</v>
      </c>
      <c r="P48" s="16">
        <v>3</v>
      </c>
      <c r="Q48" s="16">
        <v>0</v>
      </c>
      <c r="R48" s="17">
        <v>0</v>
      </c>
      <c r="S48" s="18">
        <v>2222</v>
      </c>
      <c r="T48" s="19">
        <v>149</v>
      </c>
    </row>
    <row r="49" spans="1:20" x14ac:dyDescent="0.25">
      <c r="A49" s="20" t="s">
        <v>10</v>
      </c>
      <c r="B49" s="21">
        <v>29</v>
      </c>
      <c r="C49" s="22">
        <v>0</v>
      </c>
      <c r="D49" s="22">
        <v>0</v>
      </c>
      <c r="E49" s="22">
        <v>72</v>
      </c>
      <c r="F49" s="22">
        <v>0</v>
      </c>
      <c r="G49" s="22">
        <v>16</v>
      </c>
      <c r="H49" s="22">
        <v>391</v>
      </c>
      <c r="I49" s="22">
        <v>17</v>
      </c>
      <c r="J49" s="22">
        <v>486</v>
      </c>
      <c r="K49" s="22">
        <v>7</v>
      </c>
      <c r="L49" s="22">
        <v>430</v>
      </c>
      <c r="M49" s="22">
        <v>0</v>
      </c>
      <c r="N49" s="22">
        <v>127</v>
      </c>
      <c r="O49" s="22">
        <v>0</v>
      </c>
      <c r="P49" s="22">
        <v>59</v>
      </c>
      <c r="Q49" s="22">
        <v>20</v>
      </c>
      <c r="R49" s="23">
        <v>0</v>
      </c>
      <c r="S49" s="24">
        <v>1654</v>
      </c>
      <c r="T49" s="25">
        <v>210</v>
      </c>
    </row>
    <row r="50" spans="1:20" x14ac:dyDescent="0.25">
      <c r="A50" s="20" t="s">
        <v>11</v>
      </c>
      <c r="B50" s="21">
        <v>0</v>
      </c>
      <c r="C50" s="22">
        <v>6</v>
      </c>
      <c r="D50" s="22">
        <v>128</v>
      </c>
      <c r="E50" s="22">
        <v>480</v>
      </c>
      <c r="F50" s="22">
        <v>0</v>
      </c>
      <c r="G50" s="22">
        <v>480</v>
      </c>
      <c r="H50" s="22">
        <v>830</v>
      </c>
      <c r="I50" s="22">
        <v>163</v>
      </c>
      <c r="J50" s="22">
        <v>351</v>
      </c>
      <c r="K50" s="22">
        <v>6</v>
      </c>
      <c r="L50" s="22">
        <v>804</v>
      </c>
      <c r="M50" s="22">
        <v>0</v>
      </c>
      <c r="N50" s="22">
        <v>131</v>
      </c>
      <c r="O50" s="22">
        <v>1</v>
      </c>
      <c r="P50" s="22">
        <v>56</v>
      </c>
      <c r="Q50" s="22">
        <v>7</v>
      </c>
      <c r="R50" s="23">
        <v>0</v>
      </c>
      <c r="S50" s="24">
        <v>3443</v>
      </c>
      <c r="T50" s="25">
        <v>218</v>
      </c>
    </row>
    <row r="51" spans="1:20" x14ac:dyDescent="0.25">
      <c r="A51" s="20" t="s">
        <v>12</v>
      </c>
      <c r="B51" s="21">
        <v>75</v>
      </c>
      <c r="C51" s="22">
        <v>0</v>
      </c>
      <c r="D51" s="22">
        <v>30</v>
      </c>
      <c r="E51" s="22">
        <v>114</v>
      </c>
      <c r="F51" s="22">
        <v>5</v>
      </c>
      <c r="G51" s="22">
        <v>347</v>
      </c>
      <c r="H51" s="22">
        <v>359</v>
      </c>
      <c r="I51" s="22">
        <v>108</v>
      </c>
      <c r="J51" s="22">
        <v>216</v>
      </c>
      <c r="K51" s="22">
        <v>16</v>
      </c>
      <c r="L51" s="22">
        <v>234</v>
      </c>
      <c r="M51" s="22">
        <v>88</v>
      </c>
      <c r="N51" s="22">
        <v>253</v>
      </c>
      <c r="O51" s="22">
        <v>32</v>
      </c>
      <c r="P51" s="22">
        <v>89</v>
      </c>
      <c r="Q51" s="22">
        <v>0</v>
      </c>
      <c r="R51" s="23">
        <v>0</v>
      </c>
      <c r="S51" s="24">
        <v>1966</v>
      </c>
      <c r="T51" s="25">
        <v>135</v>
      </c>
    </row>
    <row r="52" spans="1:20" x14ac:dyDescent="0.25">
      <c r="A52" s="20" t="s">
        <v>13</v>
      </c>
      <c r="B52" s="21">
        <v>254</v>
      </c>
      <c r="C52" s="22">
        <v>4</v>
      </c>
      <c r="D52" s="22">
        <v>60</v>
      </c>
      <c r="E52" s="22">
        <v>992</v>
      </c>
      <c r="F52" s="22">
        <v>11</v>
      </c>
      <c r="G52" s="22">
        <v>387</v>
      </c>
      <c r="H52" s="22">
        <v>841</v>
      </c>
      <c r="I52" s="22">
        <v>170</v>
      </c>
      <c r="J52" s="22">
        <v>463</v>
      </c>
      <c r="K52" s="22">
        <v>0</v>
      </c>
      <c r="L52" s="22">
        <v>2589</v>
      </c>
      <c r="M52" s="22">
        <v>0</v>
      </c>
      <c r="N52" s="22">
        <v>434</v>
      </c>
      <c r="O52" s="22">
        <v>32</v>
      </c>
      <c r="P52" s="22">
        <v>147</v>
      </c>
      <c r="Q52" s="22">
        <v>2</v>
      </c>
      <c r="R52" s="23">
        <v>0</v>
      </c>
      <c r="S52" s="24">
        <v>6386</v>
      </c>
      <c r="T52" s="25">
        <v>1531</v>
      </c>
    </row>
    <row r="53" spans="1:20" x14ac:dyDescent="0.25">
      <c r="A53" s="20" t="s">
        <v>14</v>
      </c>
      <c r="B53" s="21">
        <v>6704</v>
      </c>
      <c r="C53" s="22">
        <v>241</v>
      </c>
      <c r="D53" s="22">
        <v>389</v>
      </c>
      <c r="E53" s="22">
        <v>9346</v>
      </c>
      <c r="F53" s="22">
        <v>1401</v>
      </c>
      <c r="G53" s="22">
        <v>4656</v>
      </c>
      <c r="H53" s="22">
        <v>13756</v>
      </c>
      <c r="I53" s="22">
        <v>3902</v>
      </c>
      <c r="J53" s="22">
        <v>10655</v>
      </c>
      <c r="K53" s="22">
        <v>373</v>
      </c>
      <c r="L53" s="22">
        <v>12982</v>
      </c>
      <c r="M53" s="22">
        <v>6309</v>
      </c>
      <c r="N53" s="22">
        <v>13842</v>
      </c>
      <c r="O53" s="22">
        <v>1881</v>
      </c>
      <c r="P53" s="22">
        <v>5477</v>
      </c>
      <c r="Q53" s="22">
        <v>990</v>
      </c>
      <c r="R53" s="23">
        <v>6</v>
      </c>
      <c r="S53" s="24">
        <v>92910</v>
      </c>
      <c r="T53" s="25">
        <v>28517</v>
      </c>
    </row>
    <row r="54" spans="1:20" x14ac:dyDescent="0.25">
      <c r="A54" s="20" t="s">
        <v>15</v>
      </c>
      <c r="B54" s="21">
        <v>2905</v>
      </c>
      <c r="C54" s="22">
        <v>0</v>
      </c>
      <c r="D54" s="22">
        <v>127</v>
      </c>
      <c r="E54" s="22">
        <v>1908</v>
      </c>
      <c r="F54" s="22">
        <v>47</v>
      </c>
      <c r="G54" s="22">
        <v>297</v>
      </c>
      <c r="H54" s="22">
        <v>2508</v>
      </c>
      <c r="I54" s="22">
        <v>828</v>
      </c>
      <c r="J54" s="22">
        <v>493</v>
      </c>
      <c r="K54" s="22">
        <v>8</v>
      </c>
      <c r="L54" s="22">
        <v>708</v>
      </c>
      <c r="M54" s="22">
        <v>1107</v>
      </c>
      <c r="N54" s="22">
        <v>1414</v>
      </c>
      <c r="O54" s="22">
        <v>158</v>
      </c>
      <c r="P54" s="22">
        <v>247</v>
      </c>
      <c r="Q54" s="22">
        <v>0</v>
      </c>
      <c r="R54" s="23">
        <v>0</v>
      </c>
      <c r="S54" s="24">
        <v>12755</v>
      </c>
      <c r="T54" s="25">
        <v>7527</v>
      </c>
    </row>
    <row r="55" spans="1:20" x14ac:dyDescent="0.25">
      <c r="A55" s="20" t="s">
        <v>16</v>
      </c>
      <c r="B55" s="21">
        <v>1381</v>
      </c>
      <c r="C55" s="22">
        <v>0</v>
      </c>
      <c r="D55" s="22">
        <v>25</v>
      </c>
      <c r="E55" s="22">
        <v>1498</v>
      </c>
      <c r="F55" s="22">
        <v>3</v>
      </c>
      <c r="G55" s="22">
        <v>480</v>
      </c>
      <c r="H55" s="22">
        <v>1162</v>
      </c>
      <c r="I55" s="22">
        <v>173</v>
      </c>
      <c r="J55" s="22">
        <v>884</v>
      </c>
      <c r="K55" s="22">
        <v>10</v>
      </c>
      <c r="L55" s="22">
        <v>751</v>
      </c>
      <c r="M55" s="22">
        <v>0</v>
      </c>
      <c r="N55" s="22">
        <v>330</v>
      </c>
      <c r="O55" s="22">
        <v>27</v>
      </c>
      <c r="P55" s="22">
        <v>178</v>
      </c>
      <c r="Q55" s="22">
        <v>5</v>
      </c>
      <c r="R55" s="23">
        <v>0</v>
      </c>
      <c r="S55" s="24">
        <v>6907</v>
      </c>
      <c r="T55" s="25">
        <v>3727</v>
      </c>
    </row>
    <row r="56" spans="1:20" x14ac:dyDescent="0.25">
      <c r="A56" s="20" t="s">
        <v>17</v>
      </c>
      <c r="B56" s="21">
        <v>2778</v>
      </c>
      <c r="C56" s="22">
        <v>58</v>
      </c>
      <c r="D56" s="22">
        <v>180</v>
      </c>
      <c r="E56" s="22">
        <v>2575</v>
      </c>
      <c r="F56" s="22">
        <v>9</v>
      </c>
      <c r="G56" s="22">
        <v>1697</v>
      </c>
      <c r="H56" s="22">
        <v>1542</v>
      </c>
      <c r="I56" s="22">
        <v>956</v>
      </c>
      <c r="J56" s="22">
        <v>921</v>
      </c>
      <c r="K56" s="22">
        <v>138</v>
      </c>
      <c r="L56" s="22">
        <v>2234</v>
      </c>
      <c r="M56" s="22">
        <v>3284</v>
      </c>
      <c r="N56" s="22">
        <v>2158</v>
      </c>
      <c r="O56" s="22">
        <v>176</v>
      </c>
      <c r="P56" s="22">
        <v>1316</v>
      </c>
      <c r="Q56" s="22">
        <v>26</v>
      </c>
      <c r="R56" s="23">
        <v>0</v>
      </c>
      <c r="S56" s="24">
        <v>20048</v>
      </c>
      <c r="T56" s="25">
        <v>22361</v>
      </c>
    </row>
    <row r="57" spans="1:20" x14ac:dyDescent="0.25">
      <c r="A57" s="20" t="s">
        <v>18</v>
      </c>
      <c r="B57" s="21">
        <v>3063</v>
      </c>
      <c r="C57" s="22">
        <v>28</v>
      </c>
      <c r="D57" s="22">
        <v>131</v>
      </c>
      <c r="E57" s="22">
        <v>11044</v>
      </c>
      <c r="F57" s="22">
        <v>54</v>
      </c>
      <c r="G57" s="22">
        <v>1143</v>
      </c>
      <c r="H57" s="22">
        <v>2131</v>
      </c>
      <c r="I57" s="22">
        <v>306</v>
      </c>
      <c r="J57" s="22">
        <v>795</v>
      </c>
      <c r="K57" s="22">
        <v>18</v>
      </c>
      <c r="L57" s="22">
        <v>1319</v>
      </c>
      <c r="M57" s="22">
        <v>608</v>
      </c>
      <c r="N57" s="22">
        <v>1014</v>
      </c>
      <c r="O57" s="22">
        <v>111</v>
      </c>
      <c r="P57" s="22">
        <v>334</v>
      </c>
      <c r="Q57" s="22">
        <v>80</v>
      </c>
      <c r="R57" s="23">
        <v>9</v>
      </c>
      <c r="S57" s="24">
        <v>22188</v>
      </c>
      <c r="T57" s="25">
        <v>18844</v>
      </c>
    </row>
    <row r="58" spans="1:20" x14ac:dyDescent="0.25">
      <c r="A58" s="20" t="s">
        <v>19</v>
      </c>
      <c r="B58" s="21">
        <v>603</v>
      </c>
      <c r="C58" s="22">
        <v>40</v>
      </c>
      <c r="D58" s="22">
        <v>6</v>
      </c>
      <c r="E58" s="22">
        <v>1530</v>
      </c>
      <c r="F58" s="22">
        <v>29</v>
      </c>
      <c r="G58" s="22">
        <v>221</v>
      </c>
      <c r="H58" s="22">
        <v>456</v>
      </c>
      <c r="I58" s="22">
        <v>127</v>
      </c>
      <c r="J58" s="22">
        <v>296</v>
      </c>
      <c r="K58" s="22">
        <v>1</v>
      </c>
      <c r="L58" s="22">
        <v>753</v>
      </c>
      <c r="M58" s="22">
        <v>0</v>
      </c>
      <c r="N58" s="22">
        <v>110</v>
      </c>
      <c r="O58" s="22">
        <v>22</v>
      </c>
      <c r="P58" s="22">
        <v>98</v>
      </c>
      <c r="Q58" s="22">
        <v>11</v>
      </c>
      <c r="R58" s="23">
        <v>0</v>
      </c>
      <c r="S58" s="24">
        <v>4303</v>
      </c>
      <c r="T58" s="25">
        <v>5927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5</v>
      </c>
      <c r="H60" s="22">
        <v>22</v>
      </c>
      <c r="I60" s="22">
        <v>19</v>
      </c>
      <c r="J60" s="22">
        <v>6</v>
      </c>
      <c r="K60" s="22">
        <v>0</v>
      </c>
      <c r="L60" s="22">
        <v>114</v>
      </c>
      <c r="M60" s="22">
        <v>0</v>
      </c>
      <c r="N60" s="22">
        <v>5</v>
      </c>
      <c r="O60" s="22">
        <v>0</v>
      </c>
      <c r="P60" s="22">
        <v>5</v>
      </c>
      <c r="Q60" s="22">
        <v>0</v>
      </c>
      <c r="R60" s="23">
        <v>0</v>
      </c>
      <c r="S60" s="24">
        <v>184</v>
      </c>
      <c r="T60" s="25">
        <v>48</v>
      </c>
    </row>
    <row r="61" spans="1:20" x14ac:dyDescent="0.25">
      <c r="A61" s="20" t="s">
        <v>22</v>
      </c>
      <c r="B61" s="21">
        <v>180</v>
      </c>
      <c r="C61" s="22">
        <v>0</v>
      </c>
      <c r="D61" s="22">
        <v>0</v>
      </c>
      <c r="E61" s="22">
        <v>43</v>
      </c>
      <c r="F61" s="22">
        <v>0</v>
      </c>
      <c r="G61" s="22">
        <v>70</v>
      </c>
      <c r="H61" s="22">
        <v>114</v>
      </c>
      <c r="I61" s="22">
        <v>185</v>
      </c>
      <c r="J61" s="22">
        <v>6</v>
      </c>
      <c r="K61" s="22">
        <v>0</v>
      </c>
      <c r="L61" s="22">
        <v>52</v>
      </c>
      <c r="M61" s="22">
        <v>0</v>
      </c>
      <c r="N61" s="22">
        <v>29</v>
      </c>
      <c r="O61" s="22">
        <v>12</v>
      </c>
      <c r="P61" s="22">
        <v>10</v>
      </c>
      <c r="Q61" s="22">
        <v>4</v>
      </c>
      <c r="R61" s="23">
        <v>0</v>
      </c>
      <c r="S61" s="24">
        <v>705</v>
      </c>
      <c r="T61" s="25">
        <v>4712</v>
      </c>
    </row>
    <row r="62" spans="1:20" ht="15.75" thickBot="1" x14ac:dyDescent="0.3">
      <c r="A62" s="26" t="s">
        <v>23</v>
      </c>
      <c r="B62" s="27">
        <v>6634</v>
      </c>
      <c r="C62" s="28">
        <v>2</v>
      </c>
      <c r="D62" s="28">
        <v>115</v>
      </c>
      <c r="E62" s="28">
        <v>33729</v>
      </c>
      <c r="F62" s="28">
        <v>248</v>
      </c>
      <c r="G62" s="28">
        <v>7409</v>
      </c>
      <c r="H62" s="28">
        <v>30052</v>
      </c>
      <c r="I62" s="28">
        <v>8134</v>
      </c>
      <c r="J62" s="28">
        <v>10384</v>
      </c>
      <c r="K62" s="28">
        <v>870</v>
      </c>
      <c r="L62" s="28">
        <v>21799</v>
      </c>
      <c r="M62" s="28">
        <v>1789</v>
      </c>
      <c r="N62" s="28">
        <v>10433</v>
      </c>
      <c r="O62" s="28">
        <v>3627</v>
      </c>
      <c r="P62" s="28">
        <v>11561</v>
      </c>
      <c r="Q62" s="28">
        <v>1066</v>
      </c>
      <c r="R62" s="29">
        <v>9</v>
      </c>
      <c r="S62" s="30">
        <v>147861</v>
      </c>
      <c r="T62" s="31">
        <v>32650</v>
      </c>
    </row>
    <row r="63" spans="1:20" ht="15.75" thickBot="1" x14ac:dyDescent="0.3">
      <c r="A63" s="32" t="s">
        <v>24</v>
      </c>
      <c r="B63" s="33">
        <v>24672</v>
      </c>
      <c r="C63" s="33">
        <v>415</v>
      </c>
      <c r="D63" s="33">
        <v>1191</v>
      </c>
      <c r="E63" s="33">
        <v>63392</v>
      </c>
      <c r="F63" s="33">
        <v>1807</v>
      </c>
      <c r="G63" s="33">
        <v>17230</v>
      </c>
      <c r="H63" s="33">
        <v>54220</v>
      </c>
      <c r="I63" s="33">
        <v>16934</v>
      </c>
      <c r="J63" s="33">
        <v>25978</v>
      </c>
      <c r="K63" s="33">
        <v>1447</v>
      </c>
      <c r="L63" s="33">
        <v>44833</v>
      </c>
      <c r="M63" s="33">
        <v>13185</v>
      </c>
      <c r="N63" s="33">
        <v>30334</v>
      </c>
      <c r="O63" s="33">
        <v>6079</v>
      </c>
      <c r="P63" s="33">
        <v>19580</v>
      </c>
      <c r="Q63" s="33">
        <v>2211</v>
      </c>
      <c r="R63" s="33">
        <v>24</v>
      </c>
      <c r="S63" s="34">
        <v>323532</v>
      </c>
      <c r="T63" s="33">
        <v>126556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1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38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475</v>
      </c>
    </row>
    <row r="74" spans="1:20" x14ac:dyDescent="0.25">
      <c r="A74" s="20" t="s">
        <v>14</v>
      </c>
      <c r="B74" s="21">
        <v>112</v>
      </c>
      <c r="C74" s="22">
        <v>0</v>
      </c>
      <c r="D74" s="22">
        <v>32</v>
      </c>
      <c r="E74" s="22">
        <v>201</v>
      </c>
      <c r="F74" s="22">
        <v>67</v>
      </c>
      <c r="G74" s="22">
        <v>258</v>
      </c>
      <c r="H74" s="22">
        <v>654</v>
      </c>
      <c r="I74" s="22">
        <v>0</v>
      </c>
      <c r="J74" s="22">
        <v>212</v>
      </c>
      <c r="K74" s="22">
        <v>78</v>
      </c>
      <c r="L74" s="22">
        <v>0</v>
      </c>
      <c r="M74" s="22">
        <v>0</v>
      </c>
      <c r="N74" s="22">
        <v>0</v>
      </c>
      <c r="O74" s="22">
        <v>232</v>
      </c>
      <c r="P74" s="22">
        <v>86</v>
      </c>
      <c r="Q74" s="22">
        <v>0</v>
      </c>
      <c r="R74" s="23">
        <v>0</v>
      </c>
      <c r="S74" s="24">
        <v>1932</v>
      </c>
      <c r="T74" s="25">
        <v>2133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2238</v>
      </c>
    </row>
    <row r="76" spans="1:20" x14ac:dyDescent="0.25">
      <c r="A76" s="20" t="s">
        <v>16</v>
      </c>
      <c r="B76" s="21">
        <v>739</v>
      </c>
      <c r="C76" s="22">
        <v>0</v>
      </c>
      <c r="D76" s="22">
        <v>14</v>
      </c>
      <c r="E76" s="22">
        <v>196</v>
      </c>
      <c r="F76" s="22">
        <v>55</v>
      </c>
      <c r="G76" s="22">
        <v>71</v>
      </c>
      <c r="H76" s="22">
        <v>439</v>
      </c>
      <c r="I76" s="22">
        <v>0</v>
      </c>
      <c r="J76" s="22">
        <v>377</v>
      </c>
      <c r="K76" s="22">
        <v>64</v>
      </c>
      <c r="L76" s="22">
        <v>0</v>
      </c>
      <c r="M76" s="22">
        <v>0</v>
      </c>
      <c r="N76" s="22">
        <v>0</v>
      </c>
      <c r="O76" s="22">
        <v>206</v>
      </c>
      <c r="P76" s="22">
        <v>23</v>
      </c>
      <c r="Q76" s="22">
        <v>0</v>
      </c>
      <c r="R76" s="23">
        <v>0</v>
      </c>
      <c r="S76" s="24">
        <v>2184</v>
      </c>
      <c r="T76" s="25">
        <v>4837</v>
      </c>
    </row>
    <row r="77" spans="1:20" x14ac:dyDescent="0.25">
      <c r="A77" s="20" t="s">
        <v>17</v>
      </c>
      <c r="B77" s="21">
        <v>678</v>
      </c>
      <c r="C77" s="22">
        <v>0</v>
      </c>
      <c r="D77" s="22">
        <v>260</v>
      </c>
      <c r="E77" s="22">
        <v>1273</v>
      </c>
      <c r="F77" s="22">
        <v>603</v>
      </c>
      <c r="G77" s="22">
        <v>1812</v>
      </c>
      <c r="H77" s="22">
        <v>2678</v>
      </c>
      <c r="I77" s="22">
        <v>0</v>
      </c>
      <c r="J77" s="22">
        <v>850</v>
      </c>
      <c r="K77" s="22">
        <v>693</v>
      </c>
      <c r="L77" s="22">
        <v>0</v>
      </c>
      <c r="M77" s="22">
        <v>0</v>
      </c>
      <c r="N77" s="22">
        <v>0</v>
      </c>
      <c r="O77" s="22">
        <v>1270</v>
      </c>
      <c r="P77" s="22">
        <v>375</v>
      </c>
      <c r="Q77" s="22">
        <v>0</v>
      </c>
      <c r="R77" s="23">
        <v>0</v>
      </c>
      <c r="S77" s="24">
        <v>10492</v>
      </c>
      <c r="T77" s="25">
        <v>5555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388</v>
      </c>
    </row>
    <row r="79" spans="1:20" x14ac:dyDescent="0.25">
      <c r="A79" s="20" t="s">
        <v>19</v>
      </c>
      <c r="B79" s="21">
        <v>2326</v>
      </c>
      <c r="C79" s="22">
        <v>0</v>
      </c>
      <c r="D79" s="22">
        <v>48</v>
      </c>
      <c r="E79" s="22">
        <v>1078</v>
      </c>
      <c r="F79" s="22">
        <v>427</v>
      </c>
      <c r="G79" s="22">
        <v>943</v>
      </c>
      <c r="H79" s="22">
        <v>1058</v>
      </c>
      <c r="I79" s="22">
        <v>0</v>
      </c>
      <c r="J79" s="22">
        <v>374</v>
      </c>
      <c r="K79" s="22">
        <v>1326</v>
      </c>
      <c r="L79" s="22">
        <v>0</v>
      </c>
      <c r="M79" s="22">
        <v>0</v>
      </c>
      <c r="N79" s="22">
        <v>0</v>
      </c>
      <c r="O79" s="22">
        <v>495</v>
      </c>
      <c r="P79" s="22">
        <v>229</v>
      </c>
      <c r="Q79" s="22">
        <v>0</v>
      </c>
      <c r="R79" s="23">
        <v>0</v>
      </c>
      <c r="S79" s="24">
        <v>8304</v>
      </c>
      <c r="T79" s="25">
        <v>2111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18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3509</v>
      </c>
      <c r="C83" s="28">
        <v>0</v>
      </c>
      <c r="D83" s="28">
        <v>2445</v>
      </c>
      <c r="E83" s="28">
        <v>20714</v>
      </c>
      <c r="F83" s="28">
        <v>19534</v>
      </c>
      <c r="G83" s="28">
        <v>14861</v>
      </c>
      <c r="H83" s="28">
        <v>30856</v>
      </c>
      <c r="I83" s="28">
        <v>0</v>
      </c>
      <c r="J83" s="28">
        <v>8638</v>
      </c>
      <c r="K83" s="28">
        <v>21358</v>
      </c>
      <c r="L83" s="28">
        <v>0</v>
      </c>
      <c r="M83" s="28">
        <v>0</v>
      </c>
      <c r="N83" s="28">
        <v>0</v>
      </c>
      <c r="O83" s="28">
        <v>17585</v>
      </c>
      <c r="P83" s="28">
        <v>7980</v>
      </c>
      <c r="Q83" s="28">
        <v>0</v>
      </c>
      <c r="R83" s="29">
        <v>0</v>
      </c>
      <c r="S83" s="30">
        <v>147480</v>
      </c>
      <c r="T83" s="31">
        <v>7024</v>
      </c>
    </row>
    <row r="84" spans="1:20" ht="15.75" thickBot="1" x14ac:dyDescent="0.3">
      <c r="A84" s="32" t="s">
        <v>24</v>
      </c>
      <c r="B84" s="33">
        <v>7364</v>
      </c>
      <c r="C84" s="33">
        <v>0</v>
      </c>
      <c r="D84" s="33">
        <v>2799</v>
      </c>
      <c r="E84" s="33">
        <v>23462</v>
      </c>
      <c r="F84" s="33">
        <v>20686</v>
      </c>
      <c r="G84" s="33">
        <v>17945</v>
      </c>
      <c r="H84" s="33">
        <v>35685</v>
      </c>
      <c r="I84" s="33">
        <v>0</v>
      </c>
      <c r="J84" s="33">
        <v>10451</v>
      </c>
      <c r="K84" s="33">
        <v>23519</v>
      </c>
      <c r="L84" s="33">
        <v>0</v>
      </c>
      <c r="M84" s="33">
        <v>0</v>
      </c>
      <c r="N84" s="33">
        <v>0</v>
      </c>
      <c r="O84" s="33">
        <v>19788</v>
      </c>
      <c r="P84" s="33">
        <v>8693</v>
      </c>
      <c r="Q84" s="33">
        <v>0</v>
      </c>
      <c r="R84" s="33">
        <v>0</v>
      </c>
      <c r="S84" s="34">
        <v>170392</v>
      </c>
      <c r="T84" s="33">
        <v>24825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1441</v>
      </c>
      <c r="C90" s="16">
        <f t="shared" ref="C90:R104" si="0">+C6+C27+C48+C69</f>
        <v>331</v>
      </c>
      <c r="D90" s="16">
        <f t="shared" si="0"/>
        <v>1131</v>
      </c>
      <c r="E90" s="16">
        <f t="shared" si="0"/>
        <v>4096</v>
      </c>
      <c r="F90" s="16">
        <f t="shared" si="0"/>
        <v>341</v>
      </c>
      <c r="G90" s="16">
        <f t="shared" si="0"/>
        <v>5097</v>
      </c>
      <c r="H90" s="16">
        <f t="shared" si="0"/>
        <v>10163</v>
      </c>
      <c r="I90" s="16">
        <f t="shared" si="0"/>
        <v>5131</v>
      </c>
      <c r="J90" s="16">
        <f t="shared" si="0"/>
        <v>3360</v>
      </c>
      <c r="K90" s="16">
        <f t="shared" si="0"/>
        <v>1000</v>
      </c>
      <c r="L90" s="16">
        <f t="shared" si="0"/>
        <v>5744</v>
      </c>
      <c r="M90" s="16">
        <f t="shared" si="0"/>
        <v>12673</v>
      </c>
      <c r="N90" s="16">
        <f t="shared" si="0"/>
        <v>4963</v>
      </c>
      <c r="O90" s="16">
        <f t="shared" si="0"/>
        <v>1179</v>
      </c>
      <c r="P90" s="16">
        <f t="shared" si="0"/>
        <v>3702</v>
      </c>
      <c r="Q90" s="16">
        <f t="shared" si="0"/>
        <v>767</v>
      </c>
      <c r="R90" s="17">
        <f t="shared" si="0"/>
        <v>1</v>
      </c>
      <c r="S90" s="18">
        <f>+SUM(B90:R90)</f>
        <v>61120</v>
      </c>
      <c r="T90" s="19">
        <f>+T6+T27+T48+T69</f>
        <v>13345</v>
      </c>
    </row>
    <row r="91" spans="1:20" x14ac:dyDescent="0.25">
      <c r="A91" s="20" t="s">
        <v>10</v>
      </c>
      <c r="B91" s="21">
        <f t="shared" ref="B91:Q104" si="1">+B7+B28+B49+B70</f>
        <v>186</v>
      </c>
      <c r="C91" s="22">
        <f t="shared" si="1"/>
        <v>307</v>
      </c>
      <c r="D91" s="22">
        <f t="shared" si="1"/>
        <v>4088</v>
      </c>
      <c r="E91" s="22">
        <f t="shared" si="1"/>
        <v>4143</v>
      </c>
      <c r="F91" s="22">
        <f t="shared" si="1"/>
        <v>605</v>
      </c>
      <c r="G91" s="22">
        <f t="shared" si="1"/>
        <v>8361</v>
      </c>
      <c r="H91" s="22">
        <f t="shared" si="1"/>
        <v>10948</v>
      </c>
      <c r="I91" s="22">
        <f t="shared" si="1"/>
        <v>4088</v>
      </c>
      <c r="J91" s="22">
        <f t="shared" si="1"/>
        <v>5197</v>
      </c>
      <c r="K91" s="22">
        <f t="shared" si="1"/>
        <v>1739</v>
      </c>
      <c r="L91" s="22">
        <f t="shared" si="1"/>
        <v>8305</v>
      </c>
      <c r="M91" s="22">
        <f t="shared" si="1"/>
        <v>14830</v>
      </c>
      <c r="N91" s="22">
        <f t="shared" si="1"/>
        <v>5294</v>
      </c>
      <c r="O91" s="22">
        <f t="shared" si="1"/>
        <v>1547</v>
      </c>
      <c r="P91" s="22">
        <f t="shared" si="1"/>
        <v>5106</v>
      </c>
      <c r="Q91" s="22">
        <f t="shared" si="1"/>
        <v>748</v>
      </c>
      <c r="R91" s="23">
        <f t="shared" si="0"/>
        <v>22</v>
      </c>
      <c r="S91" s="24">
        <f t="shared" ref="S91:S104" si="2">+SUM(B91:R91)</f>
        <v>75514</v>
      </c>
      <c r="T91" s="25">
        <f t="shared" ref="T91:T104" si="3">+T7+T28+T49+T70</f>
        <v>15489</v>
      </c>
    </row>
    <row r="92" spans="1:20" x14ac:dyDescent="0.25">
      <c r="A92" s="20" t="s">
        <v>11</v>
      </c>
      <c r="B92" s="21">
        <f t="shared" si="1"/>
        <v>395</v>
      </c>
      <c r="C92" s="22">
        <f t="shared" si="0"/>
        <v>71</v>
      </c>
      <c r="D92" s="22">
        <f t="shared" si="0"/>
        <v>17886</v>
      </c>
      <c r="E92" s="22">
        <f t="shared" si="0"/>
        <v>12899</v>
      </c>
      <c r="F92" s="22">
        <f t="shared" si="0"/>
        <v>1496</v>
      </c>
      <c r="G92" s="22">
        <f t="shared" si="0"/>
        <v>18640</v>
      </c>
      <c r="H92" s="22">
        <f t="shared" si="0"/>
        <v>19475</v>
      </c>
      <c r="I92" s="22">
        <f t="shared" si="0"/>
        <v>7206</v>
      </c>
      <c r="J92" s="22">
        <f t="shared" si="0"/>
        <v>11745</v>
      </c>
      <c r="K92" s="22">
        <f t="shared" si="0"/>
        <v>4238</v>
      </c>
      <c r="L92" s="22">
        <f t="shared" si="0"/>
        <v>26669</v>
      </c>
      <c r="M92" s="22">
        <f t="shared" si="0"/>
        <v>20461</v>
      </c>
      <c r="N92" s="22">
        <f t="shared" si="0"/>
        <v>10285</v>
      </c>
      <c r="O92" s="22">
        <f t="shared" si="0"/>
        <v>3301</v>
      </c>
      <c r="P92" s="22">
        <f t="shared" si="0"/>
        <v>11285</v>
      </c>
      <c r="Q92" s="22">
        <f t="shared" si="0"/>
        <v>1433</v>
      </c>
      <c r="R92" s="23">
        <f t="shared" si="0"/>
        <v>18</v>
      </c>
      <c r="S92" s="24">
        <f t="shared" si="2"/>
        <v>167503</v>
      </c>
      <c r="T92" s="25">
        <f t="shared" si="3"/>
        <v>26960</v>
      </c>
    </row>
    <row r="93" spans="1:20" x14ac:dyDescent="0.25">
      <c r="A93" s="20" t="s">
        <v>12</v>
      </c>
      <c r="B93" s="21">
        <f t="shared" si="1"/>
        <v>3596</v>
      </c>
      <c r="C93" s="22">
        <f t="shared" si="0"/>
        <v>116</v>
      </c>
      <c r="D93" s="22">
        <f t="shared" si="0"/>
        <v>7981</v>
      </c>
      <c r="E93" s="22">
        <f t="shared" si="0"/>
        <v>2524</v>
      </c>
      <c r="F93" s="22">
        <f t="shared" si="0"/>
        <v>535</v>
      </c>
      <c r="G93" s="22">
        <f t="shared" si="0"/>
        <v>6581</v>
      </c>
      <c r="H93" s="22">
        <f t="shared" si="0"/>
        <v>6873</v>
      </c>
      <c r="I93" s="22">
        <f t="shared" si="0"/>
        <v>2296</v>
      </c>
      <c r="J93" s="22">
        <f t="shared" si="0"/>
        <v>4230</v>
      </c>
      <c r="K93" s="22">
        <f t="shared" si="0"/>
        <v>1496</v>
      </c>
      <c r="L93" s="22">
        <f t="shared" si="0"/>
        <v>7976</v>
      </c>
      <c r="M93" s="22">
        <f t="shared" si="0"/>
        <v>16167</v>
      </c>
      <c r="N93" s="22">
        <f t="shared" si="0"/>
        <v>2457</v>
      </c>
      <c r="O93" s="22">
        <f t="shared" si="0"/>
        <v>1272</v>
      </c>
      <c r="P93" s="22">
        <f t="shared" si="0"/>
        <v>4321</v>
      </c>
      <c r="Q93" s="22">
        <f t="shared" si="0"/>
        <v>355</v>
      </c>
      <c r="R93" s="23">
        <f t="shared" si="0"/>
        <v>5</v>
      </c>
      <c r="S93" s="24">
        <f t="shared" si="2"/>
        <v>68781</v>
      </c>
      <c r="T93" s="25">
        <f t="shared" si="3"/>
        <v>9116</v>
      </c>
    </row>
    <row r="94" spans="1:20" x14ac:dyDescent="0.25">
      <c r="A94" s="20" t="s">
        <v>13</v>
      </c>
      <c r="B94" s="21">
        <f t="shared" si="1"/>
        <v>9624</v>
      </c>
      <c r="C94" s="22">
        <f t="shared" si="0"/>
        <v>579</v>
      </c>
      <c r="D94" s="22">
        <f t="shared" si="0"/>
        <v>8390</v>
      </c>
      <c r="E94" s="22">
        <f t="shared" si="0"/>
        <v>7559</v>
      </c>
      <c r="F94" s="22">
        <f t="shared" si="0"/>
        <v>924</v>
      </c>
      <c r="G94" s="22">
        <f t="shared" si="0"/>
        <v>19373</v>
      </c>
      <c r="H94" s="22">
        <f t="shared" si="0"/>
        <v>18690</v>
      </c>
      <c r="I94" s="22">
        <f t="shared" si="0"/>
        <v>7509</v>
      </c>
      <c r="J94" s="22">
        <f t="shared" si="0"/>
        <v>6776</v>
      </c>
      <c r="K94" s="22">
        <f t="shared" si="0"/>
        <v>3203</v>
      </c>
      <c r="L94" s="22">
        <f t="shared" si="0"/>
        <v>19536</v>
      </c>
      <c r="M94" s="22">
        <f t="shared" si="0"/>
        <v>24135</v>
      </c>
      <c r="N94" s="22">
        <f t="shared" si="0"/>
        <v>13680</v>
      </c>
      <c r="O94" s="22">
        <f t="shared" si="0"/>
        <v>7799</v>
      </c>
      <c r="P94" s="22">
        <f t="shared" si="0"/>
        <v>7945</v>
      </c>
      <c r="Q94" s="22">
        <f t="shared" si="0"/>
        <v>1503</v>
      </c>
      <c r="R94" s="23">
        <f t="shared" si="0"/>
        <v>96</v>
      </c>
      <c r="S94" s="24">
        <f t="shared" si="2"/>
        <v>157321</v>
      </c>
      <c r="T94" s="25">
        <f t="shared" si="3"/>
        <v>30591</v>
      </c>
    </row>
    <row r="95" spans="1:20" x14ac:dyDescent="0.25">
      <c r="A95" s="20" t="s">
        <v>14</v>
      </c>
      <c r="B95" s="21">
        <f t="shared" si="1"/>
        <v>21579</v>
      </c>
      <c r="C95" s="22">
        <f t="shared" si="0"/>
        <v>767</v>
      </c>
      <c r="D95" s="22">
        <f t="shared" si="0"/>
        <v>7316</v>
      </c>
      <c r="E95" s="22">
        <f t="shared" si="0"/>
        <v>26077</v>
      </c>
      <c r="F95" s="22">
        <f t="shared" si="0"/>
        <v>2867</v>
      </c>
      <c r="G95" s="22">
        <f t="shared" si="0"/>
        <v>43710</v>
      </c>
      <c r="H95" s="22">
        <f t="shared" si="0"/>
        <v>52994</v>
      </c>
      <c r="I95" s="22">
        <f t="shared" si="0"/>
        <v>16424</v>
      </c>
      <c r="J95" s="22">
        <f t="shared" si="0"/>
        <v>33523</v>
      </c>
      <c r="K95" s="22">
        <f t="shared" si="0"/>
        <v>10914</v>
      </c>
      <c r="L95" s="22">
        <f t="shared" si="0"/>
        <v>56168</v>
      </c>
      <c r="M95" s="22">
        <f t="shared" si="0"/>
        <v>68211</v>
      </c>
      <c r="N95" s="22">
        <f t="shared" si="0"/>
        <v>40110</v>
      </c>
      <c r="O95" s="22">
        <f t="shared" si="0"/>
        <v>12407</v>
      </c>
      <c r="P95" s="22">
        <f t="shared" si="0"/>
        <v>29037</v>
      </c>
      <c r="Q95" s="22">
        <f t="shared" si="0"/>
        <v>4658</v>
      </c>
      <c r="R95" s="23">
        <f t="shared" si="0"/>
        <v>51</v>
      </c>
      <c r="S95" s="24">
        <f t="shared" si="2"/>
        <v>426813</v>
      </c>
      <c r="T95" s="25">
        <f t="shared" si="3"/>
        <v>109990</v>
      </c>
    </row>
    <row r="96" spans="1:20" x14ac:dyDescent="0.25">
      <c r="A96" s="20" t="s">
        <v>15</v>
      </c>
      <c r="B96" s="21">
        <f t="shared" si="1"/>
        <v>35794</v>
      </c>
      <c r="C96" s="22">
        <f t="shared" si="0"/>
        <v>672</v>
      </c>
      <c r="D96" s="22">
        <f t="shared" si="0"/>
        <v>5474</v>
      </c>
      <c r="E96" s="22">
        <f t="shared" si="0"/>
        <v>19369</v>
      </c>
      <c r="F96" s="22">
        <f t="shared" si="0"/>
        <v>1128</v>
      </c>
      <c r="G96" s="22">
        <f t="shared" si="0"/>
        <v>18402</v>
      </c>
      <c r="H96" s="22">
        <f t="shared" si="0"/>
        <v>26062</v>
      </c>
      <c r="I96" s="22">
        <f t="shared" si="0"/>
        <v>4582</v>
      </c>
      <c r="J96" s="22">
        <f t="shared" si="0"/>
        <v>7537</v>
      </c>
      <c r="K96" s="22">
        <f t="shared" si="0"/>
        <v>4709</v>
      </c>
      <c r="L96" s="22">
        <f t="shared" si="0"/>
        <v>22075</v>
      </c>
      <c r="M96" s="22">
        <f t="shared" si="0"/>
        <v>30791</v>
      </c>
      <c r="N96" s="22">
        <f t="shared" si="0"/>
        <v>15708</v>
      </c>
      <c r="O96" s="22">
        <f t="shared" si="0"/>
        <v>4941</v>
      </c>
      <c r="P96" s="22">
        <f t="shared" si="0"/>
        <v>14743</v>
      </c>
      <c r="Q96" s="22">
        <f t="shared" si="0"/>
        <v>569</v>
      </c>
      <c r="R96" s="23">
        <f t="shared" si="0"/>
        <v>3</v>
      </c>
      <c r="S96" s="24">
        <f t="shared" si="2"/>
        <v>212559</v>
      </c>
      <c r="T96" s="25">
        <f t="shared" si="3"/>
        <v>53824</v>
      </c>
    </row>
    <row r="97" spans="1:20" x14ac:dyDescent="0.25">
      <c r="A97" s="20" t="s">
        <v>16</v>
      </c>
      <c r="B97" s="21">
        <f t="shared" si="1"/>
        <v>42227</v>
      </c>
      <c r="C97" s="22">
        <f t="shared" si="0"/>
        <v>81</v>
      </c>
      <c r="D97" s="22">
        <f t="shared" si="0"/>
        <v>807</v>
      </c>
      <c r="E97" s="22">
        <f t="shared" si="0"/>
        <v>21068</v>
      </c>
      <c r="F97" s="22">
        <f t="shared" si="0"/>
        <v>1568</v>
      </c>
      <c r="G97" s="22">
        <f t="shared" si="0"/>
        <v>19136</v>
      </c>
      <c r="H97" s="22">
        <f t="shared" si="0"/>
        <v>30023</v>
      </c>
      <c r="I97" s="22">
        <f t="shared" si="0"/>
        <v>5381</v>
      </c>
      <c r="J97" s="22">
        <f t="shared" si="0"/>
        <v>10199</v>
      </c>
      <c r="K97" s="22">
        <f t="shared" si="0"/>
        <v>4503</v>
      </c>
      <c r="L97" s="22">
        <f t="shared" si="0"/>
        <v>19444</v>
      </c>
      <c r="M97" s="22">
        <f t="shared" si="0"/>
        <v>47396</v>
      </c>
      <c r="N97" s="22">
        <f t="shared" si="0"/>
        <v>14528</v>
      </c>
      <c r="O97" s="22">
        <f t="shared" si="0"/>
        <v>4616</v>
      </c>
      <c r="P97" s="22">
        <f t="shared" si="0"/>
        <v>12391</v>
      </c>
      <c r="Q97" s="22">
        <f t="shared" si="0"/>
        <v>195</v>
      </c>
      <c r="R97" s="23">
        <f t="shared" si="0"/>
        <v>6</v>
      </c>
      <c r="S97" s="24">
        <f t="shared" si="2"/>
        <v>233569</v>
      </c>
      <c r="T97" s="25">
        <f t="shared" si="3"/>
        <v>52477</v>
      </c>
    </row>
    <row r="98" spans="1:20" x14ac:dyDescent="0.25">
      <c r="A98" s="20" t="s">
        <v>17</v>
      </c>
      <c r="B98" s="21">
        <f t="shared" si="1"/>
        <v>28300</v>
      </c>
      <c r="C98" s="22">
        <f t="shared" si="0"/>
        <v>3057</v>
      </c>
      <c r="D98" s="22">
        <f t="shared" si="0"/>
        <v>2322</v>
      </c>
      <c r="E98" s="22">
        <f t="shared" si="0"/>
        <v>39094</v>
      </c>
      <c r="F98" s="22">
        <f t="shared" si="0"/>
        <v>3481</v>
      </c>
      <c r="G98" s="22">
        <f t="shared" si="0"/>
        <v>54440</v>
      </c>
      <c r="H98" s="22">
        <f t="shared" si="0"/>
        <v>53041</v>
      </c>
      <c r="I98" s="22">
        <f t="shared" si="0"/>
        <v>11419</v>
      </c>
      <c r="J98" s="22">
        <f t="shared" si="0"/>
        <v>24737</v>
      </c>
      <c r="K98" s="22">
        <f t="shared" si="0"/>
        <v>11471</v>
      </c>
      <c r="L98" s="22">
        <f t="shared" si="0"/>
        <v>45619</v>
      </c>
      <c r="M98" s="22">
        <f t="shared" si="0"/>
        <v>74054</v>
      </c>
      <c r="N98" s="22">
        <f t="shared" si="0"/>
        <v>39644</v>
      </c>
      <c r="O98" s="22">
        <f t="shared" si="0"/>
        <v>12673</v>
      </c>
      <c r="P98" s="22">
        <f t="shared" si="0"/>
        <v>26920</v>
      </c>
      <c r="Q98" s="22">
        <f t="shared" si="0"/>
        <v>500</v>
      </c>
      <c r="R98" s="23">
        <f t="shared" si="0"/>
        <v>16</v>
      </c>
      <c r="S98" s="24">
        <f t="shared" si="2"/>
        <v>430788</v>
      </c>
      <c r="T98" s="25">
        <f t="shared" si="3"/>
        <v>116530</v>
      </c>
    </row>
    <row r="99" spans="1:20" x14ac:dyDescent="0.25">
      <c r="A99" s="20" t="s">
        <v>18</v>
      </c>
      <c r="B99" s="21">
        <f t="shared" si="1"/>
        <v>15043</v>
      </c>
      <c r="C99" s="22">
        <f t="shared" si="0"/>
        <v>690</v>
      </c>
      <c r="D99" s="22">
        <f t="shared" si="0"/>
        <v>649</v>
      </c>
      <c r="E99" s="22">
        <f t="shared" si="0"/>
        <v>22040</v>
      </c>
      <c r="F99" s="22">
        <f t="shared" si="0"/>
        <v>1070</v>
      </c>
      <c r="G99" s="22">
        <f t="shared" si="0"/>
        <v>18775</v>
      </c>
      <c r="H99" s="22">
        <f t="shared" si="0"/>
        <v>22992</v>
      </c>
      <c r="I99" s="22">
        <f t="shared" si="0"/>
        <v>6109</v>
      </c>
      <c r="J99" s="22">
        <f t="shared" si="0"/>
        <v>9017</v>
      </c>
      <c r="K99" s="22">
        <f t="shared" si="0"/>
        <v>3346</v>
      </c>
      <c r="L99" s="22">
        <f t="shared" si="0"/>
        <v>12774</v>
      </c>
      <c r="M99" s="22">
        <f t="shared" si="0"/>
        <v>39219</v>
      </c>
      <c r="N99" s="22">
        <f t="shared" si="0"/>
        <v>22036</v>
      </c>
      <c r="O99" s="22">
        <f t="shared" si="0"/>
        <v>4914</v>
      </c>
      <c r="P99" s="22">
        <f t="shared" si="0"/>
        <v>7910</v>
      </c>
      <c r="Q99" s="22">
        <f t="shared" si="0"/>
        <v>367</v>
      </c>
      <c r="R99" s="23">
        <f t="shared" si="0"/>
        <v>12</v>
      </c>
      <c r="S99" s="24">
        <f t="shared" si="2"/>
        <v>186963</v>
      </c>
      <c r="T99" s="25">
        <f t="shared" si="3"/>
        <v>52290</v>
      </c>
    </row>
    <row r="100" spans="1:20" x14ac:dyDescent="0.25">
      <c r="A100" s="20" t="s">
        <v>19</v>
      </c>
      <c r="B100" s="21">
        <f t="shared" si="1"/>
        <v>11472</v>
      </c>
      <c r="C100" s="22">
        <f t="shared" si="0"/>
        <v>939</v>
      </c>
      <c r="D100" s="22">
        <f t="shared" si="0"/>
        <v>301</v>
      </c>
      <c r="E100" s="22">
        <f t="shared" si="0"/>
        <v>10653</v>
      </c>
      <c r="F100" s="22">
        <f t="shared" si="0"/>
        <v>768</v>
      </c>
      <c r="G100" s="22">
        <f t="shared" si="0"/>
        <v>6730</v>
      </c>
      <c r="H100" s="22">
        <f t="shared" si="0"/>
        <v>9724</v>
      </c>
      <c r="I100" s="22">
        <f t="shared" si="0"/>
        <v>3304</v>
      </c>
      <c r="J100" s="22">
        <f t="shared" si="0"/>
        <v>4247</v>
      </c>
      <c r="K100" s="22">
        <f t="shared" si="0"/>
        <v>3026</v>
      </c>
      <c r="L100" s="22">
        <f t="shared" si="0"/>
        <v>7599</v>
      </c>
      <c r="M100" s="22">
        <f t="shared" si="0"/>
        <v>17931</v>
      </c>
      <c r="N100" s="22">
        <f t="shared" si="0"/>
        <v>7579</v>
      </c>
      <c r="O100" s="22">
        <f t="shared" si="0"/>
        <v>3129</v>
      </c>
      <c r="P100" s="22">
        <f t="shared" si="0"/>
        <v>4299</v>
      </c>
      <c r="Q100" s="22">
        <f t="shared" si="0"/>
        <v>59</v>
      </c>
      <c r="R100" s="23">
        <f t="shared" si="0"/>
        <v>10</v>
      </c>
      <c r="S100" s="24">
        <f t="shared" si="2"/>
        <v>91770</v>
      </c>
      <c r="T100" s="25">
        <f t="shared" si="3"/>
        <v>27866</v>
      </c>
    </row>
    <row r="101" spans="1:20" x14ac:dyDescent="0.25">
      <c r="A101" s="20" t="s">
        <v>20</v>
      </c>
      <c r="B101" s="21">
        <f t="shared" si="1"/>
        <v>11674</v>
      </c>
      <c r="C101" s="22">
        <f t="shared" si="0"/>
        <v>18783</v>
      </c>
      <c r="D101" s="22">
        <f t="shared" si="0"/>
        <v>622</v>
      </c>
      <c r="E101" s="22">
        <f t="shared" si="0"/>
        <v>18924</v>
      </c>
      <c r="F101" s="22">
        <f t="shared" si="0"/>
        <v>1018</v>
      </c>
      <c r="G101" s="22">
        <f t="shared" si="0"/>
        <v>13200</v>
      </c>
      <c r="H101" s="22">
        <f t="shared" si="0"/>
        <v>27580</v>
      </c>
      <c r="I101" s="22">
        <f t="shared" si="0"/>
        <v>5705</v>
      </c>
      <c r="J101" s="22">
        <f t="shared" si="0"/>
        <v>11915</v>
      </c>
      <c r="K101" s="22">
        <f t="shared" si="0"/>
        <v>5374</v>
      </c>
      <c r="L101" s="22">
        <f t="shared" si="0"/>
        <v>20469</v>
      </c>
      <c r="M101" s="22">
        <f t="shared" si="0"/>
        <v>36917</v>
      </c>
      <c r="N101" s="22">
        <f t="shared" si="0"/>
        <v>18237</v>
      </c>
      <c r="O101" s="22">
        <f t="shared" si="0"/>
        <v>6553</v>
      </c>
      <c r="P101" s="22">
        <f t="shared" si="0"/>
        <v>9047</v>
      </c>
      <c r="Q101" s="22">
        <f t="shared" si="0"/>
        <v>161</v>
      </c>
      <c r="R101" s="23">
        <f t="shared" si="0"/>
        <v>17</v>
      </c>
      <c r="S101" s="24">
        <f t="shared" si="2"/>
        <v>206196</v>
      </c>
      <c r="T101" s="25">
        <f t="shared" si="3"/>
        <v>35205</v>
      </c>
    </row>
    <row r="102" spans="1:20" x14ac:dyDescent="0.25">
      <c r="A102" s="20" t="s">
        <v>21</v>
      </c>
      <c r="B102" s="21">
        <f t="shared" si="1"/>
        <v>546</v>
      </c>
      <c r="C102" s="22">
        <f t="shared" si="0"/>
        <v>1205</v>
      </c>
      <c r="D102" s="22">
        <f t="shared" si="0"/>
        <v>445</v>
      </c>
      <c r="E102" s="22">
        <f t="shared" si="0"/>
        <v>537</v>
      </c>
      <c r="F102" s="22">
        <f t="shared" si="0"/>
        <v>227</v>
      </c>
      <c r="G102" s="22">
        <f t="shared" si="0"/>
        <v>1379</v>
      </c>
      <c r="H102" s="22">
        <f t="shared" si="0"/>
        <v>2568</v>
      </c>
      <c r="I102" s="22">
        <f t="shared" si="0"/>
        <v>339</v>
      </c>
      <c r="J102" s="22">
        <f t="shared" si="0"/>
        <v>939</v>
      </c>
      <c r="K102" s="22">
        <f t="shared" si="0"/>
        <v>405</v>
      </c>
      <c r="L102" s="22">
        <f t="shared" si="0"/>
        <v>1663</v>
      </c>
      <c r="M102" s="22">
        <f t="shared" si="0"/>
        <v>7456</v>
      </c>
      <c r="N102" s="22">
        <f t="shared" si="0"/>
        <v>1459</v>
      </c>
      <c r="O102" s="22">
        <f t="shared" si="0"/>
        <v>562</v>
      </c>
      <c r="P102" s="22">
        <f t="shared" si="0"/>
        <v>1095</v>
      </c>
      <c r="Q102" s="22">
        <f t="shared" si="0"/>
        <v>3</v>
      </c>
      <c r="R102" s="23">
        <f t="shared" si="0"/>
        <v>0</v>
      </c>
      <c r="S102" s="24">
        <f t="shared" si="2"/>
        <v>20828</v>
      </c>
      <c r="T102" s="25">
        <f t="shared" si="3"/>
        <v>4074</v>
      </c>
    </row>
    <row r="103" spans="1:20" x14ac:dyDescent="0.25">
      <c r="A103" s="20" t="s">
        <v>22</v>
      </c>
      <c r="B103" s="21">
        <f t="shared" si="1"/>
        <v>1178</v>
      </c>
      <c r="C103" s="22">
        <f t="shared" si="0"/>
        <v>2163</v>
      </c>
      <c r="D103" s="22">
        <f t="shared" si="0"/>
        <v>1856</v>
      </c>
      <c r="E103" s="22">
        <f t="shared" si="0"/>
        <v>4847</v>
      </c>
      <c r="F103" s="22">
        <f t="shared" si="0"/>
        <v>353</v>
      </c>
      <c r="G103" s="22">
        <f t="shared" si="0"/>
        <v>4922</v>
      </c>
      <c r="H103" s="22">
        <f t="shared" si="0"/>
        <v>8143</v>
      </c>
      <c r="I103" s="22">
        <f t="shared" si="0"/>
        <v>3963</v>
      </c>
      <c r="J103" s="22">
        <f t="shared" si="0"/>
        <v>4337</v>
      </c>
      <c r="K103" s="22">
        <f t="shared" si="0"/>
        <v>1151</v>
      </c>
      <c r="L103" s="22">
        <f t="shared" si="0"/>
        <v>7402</v>
      </c>
      <c r="M103" s="22">
        <f t="shared" si="0"/>
        <v>6618</v>
      </c>
      <c r="N103" s="22">
        <f t="shared" si="0"/>
        <v>3436</v>
      </c>
      <c r="O103" s="22">
        <f t="shared" si="0"/>
        <v>3135</v>
      </c>
      <c r="P103" s="22">
        <f t="shared" si="0"/>
        <v>3172</v>
      </c>
      <c r="Q103" s="22">
        <f t="shared" si="0"/>
        <v>14</v>
      </c>
      <c r="R103" s="23">
        <f t="shared" si="0"/>
        <v>12</v>
      </c>
      <c r="S103" s="24">
        <f t="shared" si="2"/>
        <v>56702</v>
      </c>
      <c r="T103" s="25">
        <f t="shared" si="3"/>
        <v>17693</v>
      </c>
    </row>
    <row r="104" spans="1:20" ht="15.75" thickBot="1" x14ac:dyDescent="0.3">
      <c r="A104" s="26" t="s">
        <v>23</v>
      </c>
      <c r="B104" s="27">
        <f t="shared" si="1"/>
        <v>59063</v>
      </c>
      <c r="C104" s="28">
        <f t="shared" si="0"/>
        <v>3836</v>
      </c>
      <c r="D104" s="28">
        <f t="shared" si="0"/>
        <v>15378</v>
      </c>
      <c r="E104" s="28">
        <f t="shared" si="0"/>
        <v>241411</v>
      </c>
      <c r="F104" s="28">
        <f t="shared" si="0"/>
        <v>28776</v>
      </c>
      <c r="G104" s="28">
        <f t="shared" si="0"/>
        <v>235726</v>
      </c>
      <c r="H104" s="28">
        <f t="shared" si="0"/>
        <v>448626</v>
      </c>
      <c r="I104" s="28">
        <f t="shared" si="0"/>
        <v>103045</v>
      </c>
      <c r="J104" s="28">
        <f t="shared" si="0"/>
        <v>168517</v>
      </c>
      <c r="K104" s="28">
        <f t="shared" si="0"/>
        <v>149463</v>
      </c>
      <c r="L104" s="28">
        <f t="shared" si="0"/>
        <v>419917</v>
      </c>
      <c r="M104" s="28">
        <f t="shared" si="0"/>
        <v>274687</v>
      </c>
      <c r="N104" s="28">
        <f t="shared" si="0"/>
        <v>154124</v>
      </c>
      <c r="O104" s="28">
        <f t="shared" si="0"/>
        <v>111533</v>
      </c>
      <c r="P104" s="28">
        <f t="shared" si="0"/>
        <v>218593</v>
      </c>
      <c r="Q104" s="28">
        <f t="shared" si="0"/>
        <v>13452</v>
      </c>
      <c r="R104" s="29">
        <f t="shared" si="0"/>
        <v>489</v>
      </c>
      <c r="S104" s="30">
        <f t="shared" si="2"/>
        <v>2646636</v>
      </c>
      <c r="T104" s="31">
        <f t="shared" si="3"/>
        <v>282528</v>
      </c>
    </row>
    <row r="105" spans="1:20" ht="15.75" thickBot="1" x14ac:dyDescent="0.3">
      <c r="A105" s="32" t="s">
        <v>24</v>
      </c>
      <c r="B105" s="33">
        <f>+SUM(B90:B104)</f>
        <v>242118</v>
      </c>
      <c r="C105" s="33">
        <f t="shared" ref="C105:R105" si="4">+SUM(C90:C104)</f>
        <v>33597</v>
      </c>
      <c r="D105" s="33">
        <f t="shared" si="4"/>
        <v>74646</v>
      </c>
      <c r="E105" s="33">
        <f t="shared" si="4"/>
        <v>435241</v>
      </c>
      <c r="F105" s="33">
        <f t="shared" si="4"/>
        <v>45157</v>
      </c>
      <c r="G105" s="33">
        <f t="shared" si="4"/>
        <v>474472</v>
      </c>
      <c r="H105" s="33">
        <f t="shared" si="4"/>
        <v>747902</v>
      </c>
      <c r="I105" s="33">
        <f t="shared" si="4"/>
        <v>186501</v>
      </c>
      <c r="J105" s="33">
        <f t="shared" si="4"/>
        <v>306276</v>
      </c>
      <c r="K105" s="33">
        <f t="shared" si="4"/>
        <v>206038</v>
      </c>
      <c r="L105" s="33">
        <f t="shared" si="4"/>
        <v>681360</v>
      </c>
      <c r="M105" s="33">
        <f t="shared" si="4"/>
        <v>691546</v>
      </c>
      <c r="N105" s="33">
        <f t="shared" si="4"/>
        <v>353540</v>
      </c>
      <c r="O105" s="33">
        <f t="shared" si="4"/>
        <v>179561</v>
      </c>
      <c r="P105" s="33">
        <f t="shared" si="4"/>
        <v>359566</v>
      </c>
      <c r="Q105" s="33">
        <f t="shared" si="4"/>
        <v>24784</v>
      </c>
      <c r="R105" s="33">
        <f t="shared" si="4"/>
        <v>758</v>
      </c>
      <c r="S105" s="34">
        <f>+SUM(B105:R105)</f>
        <v>5043063</v>
      </c>
      <c r="T105" s="33">
        <f>+SUM(T90:T104)</f>
        <v>847978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7"/>
  <sheetViews>
    <sheetView zoomScale="55" zoomScaleNormal="55" workbookViewId="0">
      <selection activeCell="J14" sqref="J14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20" ht="19.5" thickBo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0" x14ac:dyDescent="0.25">
      <c r="A4" s="2" t="s">
        <v>0</v>
      </c>
      <c r="B4" s="3" t="s">
        <v>31</v>
      </c>
      <c r="C4" s="4" t="s">
        <v>32</v>
      </c>
      <c r="D4" s="4" t="s">
        <v>33</v>
      </c>
      <c r="E4" s="4" t="s">
        <v>1</v>
      </c>
      <c r="F4" s="4" t="s">
        <v>2</v>
      </c>
      <c r="G4" s="4" t="s">
        <v>34</v>
      </c>
      <c r="H4" s="4" t="s">
        <v>3</v>
      </c>
      <c r="I4" s="4" t="s">
        <v>35</v>
      </c>
      <c r="J4" s="5" t="s">
        <v>4</v>
      </c>
      <c r="K4" s="5" t="s">
        <v>36</v>
      </c>
      <c r="L4" s="5" t="s">
        <v>6</v>
      </c>
      <c r="M4" s="5" t="s">
        <v>37</v>
      </c>
      <c r="N4" s="5" t="s">
        <v>38</v>
      </c>
      <c r="O4" s="5" t="s">
        <v>5</v>
      </c>
      <c r="P4" s="5" t="s">
        <v>39</v>
      </c>
      <c r="Q4" s="5" t="s">
        <v>40</v>
      </c>
      <c r="R4" s="5" t="s">
        <v>41</v>
      </c>
      <c r="S4" s="6" t="s">
        <v>53</v>
      </c>
      <c r="T4" s="7" t="s">
        <v>55</v>
      </c>
    </row>
    <row r="5" spans="1:20" ht="15.75" thickBot="1" x14ac:dyDescent="0.3">
      <c r="A5" s="8"/>
      <c r="B5" s="9" t="s">
        <v>42</v>
      </c>
      <c r="C5" s="10" t="s">
        <v>42</v>
      </c>
      <c r="D5" s="10" t="s">
        <v>43</v>
      </c>
      <c r="E5" s="10" t="s">
        <v>44</v>
      </c>
      <c r="F5" s="10" t="s">
        <v>8</v>
      </c>
      <c r="G5" s="10" t="s">
        <v>42</v>
      </c>
      <c r="H5" s="10" t="s">
        <v>42</v>
      </c>
      <c r="I5" s="10" t="s">
        <v>45</v>
      </c>
      <c r="J5" s="11" t="s">
        <v>42</v>
      </c>
      <c r="K5" s="11" t="s">
        <v>46</v>
      </c>
      <c r="L5" s="11" t="s">
        <v>47</v>
      </c>
      <c r="M5" s="11" t="s">
        <v>48</v>
      </c>
      <c r="N5" s="11" t="s">
        <v>42</v>
      </c>
      <c r="O5" s="11" t="s">
        <v>49</v>
      </c>
      <c r="P5" s="11" t="s">
        <v>50</v>
      </c>
      <c r="Q5" s="11" t="s">
        <v>51</v>
      </c>
      <c r="R5" s="11" t="s">
        <v>52</v>
      </c>
      <c r="S5" s="12" t="s">
        <v>54</v>
      </c>
      <c r="T5" s="13" t="s">
        <v>56</v>
      </c>
    </row>
    <row r="6" spans="1:20" x14ac:dyDescent="0.25">
      <c r="A6" s="14" t="s">
        <v>9</v>
      </c>
      <c r="B6" s="15">
        <v>1010</v>
      </c>
      <c r="C6" s="16">
        <v>198</v>
      </c>
      <c r="D6" s="16">
        <v>1014</v>
      </c>
      <c r="E6" s="16">
        <v>2976</v>
      </c>
      <c r="F6" s="16">
        <v>202</v>
      </c>
      <c r="G6" s="16">
        <v>3971</v>
      </c>
      <c r="H6" s="16">
        <v>3684</v>
      </c>
      <c r="I6" s="16">
        <v>1940</v>
      </c>
      <c r="J6" s="16">
        <v>2338</v>
      </c>
      <c r="K6" s="16">
        <v>865</v>
      </c>
      <c r="L6" s="16">
        <v>2749</v>
      </c>
      <c r="M6" s="16">
        <v>12094</v>
      </c>
      <c r="N6" s="16">
        <v>4075</v>
      </c>
      <c r="O6" s="16">
        <v>1028</v>
      </c>
      <c r="P6" s="16">
        <v>3161</v>
      </c>
      <c r="Q6" s="16">
        <v>742</v>
      </c>
      <c r="R6" s="17">
        <v>1</v>
      </c>
      <c r="S6" s="18">
        <v>42048</v>
      </c>
      <c r="T6" s="19">
        <v>9159</v>
      </c>
    </row>
    <row r="7" spans="1:20" x14ac:dyDescent="0.25">
      <c r="A7" s="20" t="s">
        <v>10</v>
      </c>
      <c r="B7" s="21">
        <v>101</v>
      </c>
      <c r="C7" s="22">
        <v>57</v>
      </c>
      <c r="D7" s="22">
        <v>3476</v>
      </c>
      <c r="E7" s="22">
        <v>2927</v>
      </c>
      <c r="F7" s="22">
        <v>353</v>
      </c>
      <c r="G7" s="22">
        <v>6469</v>
      </c>
      <c r="H7" s="22">
        <v>8479</v>
      </c>
      <c r="I7" s="22">
        <v>3245</v>
      </c>
      <c r="J7" s="22">
        <v>3193</v>
      </c>
      <c r="K7" s="22">
        <v>1582</v>
      </c>
      <c r="L7" s="22">
        <v>6430</v>
      </c>
      <c r="M7" s="22">
        <v>14116</v>
      </c>
      <c r="N7" s="22">
        <v>3915</v>
      </c>
      <c r="O7" s="22">
        <v>1248</v>
      </c>
      <c r="P7" s="22">
        <v>4189</v>
      </c>
      <c r="Q7" s="22">
        <v>662</v>
      </c>
      <c r="R7" s="23">
        <v>1</v>
      </c>
      <c r="S7" s="24">
        <v>60443</v>
      </c>
      <c r="T7" s="25">
        <v>8062</v>
      </c>
    </row>
    <row r="8" spans="1:20" x14ac:dyDescent="0.25">
      <c r="A8" s="20" t="s">
        <v>11</v>
      </c>
      <c r="B8" s="21">
        <v>326</v>
      </c>
      <c r="C8" s="22">
        <v>21</v>
      </c>
      <c r="D8" s="22">
        <v>17122</v>
      </c>
      <c r="E8" s="22">
        <v>10177</v>
      </c>
      <c r="F8" s="22">
        <v>445</v>
      </c>
      <c r="G8" s="22">
        <v>14893</v>
      </c>
      <c r="H8" s="22">
        <v>13550</v>
      </c>
      <c r="I8" s="22">
        <v>5657</v>
      </c>
      <c r="J8" s="22">
        <v>7935</v>
      </c>
      <c r="K8" s="22">
        <v>3861</v>
      </c>
      <c r="L8" s="22">
        <v>18016</v>
      </c>
      <c r="M8" s="22">
        <v>18359</v>
      </c>
      <c r="N8" s="22">
        <v>6371</v>
      </c>
      <c r="O8" s="22">
        <v>2975</v>
      </c>
      <c r="P8" s="22">
        <v>9826</v>
      </c>
      <c r="Q8" s="22">
        <v>1431</v>
      </c>
      <c r="R8" s="23">
        <v>18</v>
      </c>
      <c r="S8" s="24">
        <v>130983</v>
      </c>
      <c r="T8" s="25">
        <v>12543</v>
      </c>
    </row>
    <row r="9" spans="1:20" x14ac:dyDescent="0.25">
      <c r="A9" s="20" t="s">
        <v>12</v>
      </c>
      <c r="B9" s="21">
        <v>3096</v>
      </c>
      <c r="C9" s="22">
        <v>27</v>
      </c>
      <c r="D9" s="22">
        <v>7438</v>
      </c>
      <c r="E9" s="22">
        <v>1910</v>
      </c>
      <c r="F9" s="22">
        <v>339</v>
      </c>
      <c r="G9" s="22">
        <v>5586</v>
      </c>
      <c r="H9" s="22">
        <v>4786</v>
      </c>
      <c r="I9" s="22">
        <v>1113</v>
      </c>
      <c r="J9" s="22">
        <v>3006</v>
      </c>
      <c r="K9" s="22">
        <v>1404</v>
      </c>
      <c r="L9" s="22">
        <v>6350</v>
      </c>
      <c r="M9" s="22">
        <v>12291</v>
      </c>
      <c r="N9" s="22">
        <v>1706</v>
      </c>
      <c r="O9" s="22">
        <v>1211</v>
      </c>
      <c r="P9" s="22">
        <v>3715</v>
      </c>
      <c r="Q9" s="22">
        <v>369</v>
      </c>
      <c r="R9" s="23">
        <v>4</v>
      </c>
      <c r="S9" s="24">
        <v>54351</v>
      </c>
      <c r="T9" s="25">
        <v>7203</v>
      </c>
    </row>
    <row r="10" spans="1:20" x14ac:dyDescent="0.25">
      <c r="A10" s="20" t="s">
        <v>13</v>
      </c>
      <c r="B10" s="21">
        <v>7710</v>
      </c>
      <c r="C10" s="22">
        <v>631</v>
      </c>
      <c r="D10" s="22">
        <v>7212</v>
      </c>
      <c r="E10" s="22">
        <v>5647</v>
      </c>
      <c r="F10" s="22">
        <v>854</v>
      </c>
      <c r="G10" s="22">
        <v>17182</v>
      </c>
      <c r="H10" s="22">
        <v>12525</v>
      </c>
      <c r="I10" s="22">
        <v>6240</v>
      </c>
      <c r="J10" s="22">
        <v>4595</v>
      </c>
      <c r="K10" s="22">
        <v>3045</v>
      </c>
      <c r="L10" s="22">
        <v>14485</v>
      </c>
      <c r="M10" s="22">
        <v>15708</v>
      </c>
      <c r="N10" s="22">
        <v>10600</v>
      </c>
      <c r="O10" s="22">
        <v>2959</v>
      </c>
      <c r="P10" s="22">
        <v>7235</v>
      </c>
      <c r="Q10" s="22">
        <v>1504</v>
      </c>
      <c r="R10" s="23">
        <v>96</v>
      </c>
      <c r="S10" s="24">
        <v>118228</v>
      </c>
      <c r="T10" s="25">
        <v>14730</v>
      </c>
    </row>
    <row r="11" spans="1:20" x14ac:dyDescent="0.25">
      <c r="A11" s="20" t="s">
        <v>14</v>
      </c>
      <c r="B11" s="21">
        <v>13145</v>
      </c>
      <c r="C11" s="22">
        <v>258</v>
      </c>
      <c r="D11" s="22">
        <v>5957</v>
      </c>
      <c r="E11" s="22">
        <v>12622</v>
      </c>
      <c r="F11" s="22">
        <v>1151</v>
      </c>
      <c r="G11" s="22">
        <v>35688</v>
      </c>
      <c r="H11" s="22">
        <v>26866</v>
      </c>
      <c r="I11" s="22">
        <v>11252</v>
      </c>
      <c r="J11" s="22">
        <v>16186</v>
      </c>
      <c r="K11" s="22">
        <v>10066</v>
      </c>
      <c r="L11" s="22">
        <v>36322</v>
      </c>
      <c r="M11" s="22">
        <v>55242</v>
      </c>
      <c r="N11" s="22">
        <v>22014</v>
      </c>
      <c r="O11" s="22">
        <v>9110</v>
      </c>
      <c r="P11" s="22">
        <v>22439</v>
      </c>
      <c r="Q11" s="22">
        <v>3275</v>
      </c>
      <c r="R11" s="23">
        <v>45</v>
      </c>
      <c r="S11" s="24">
        <v>281638</v>
      </c>
      <c r="T11" s="25">
        <v>54790</v>
      </c>
    </row>
    <row r="12" spans="1:20" x14ac:dyDescent="0.25">
      <c r="A12" s="20" t="s">
        <v>15</v>
      </c>
      <c r="B12" s="21">
        <v>31281</v>
      </c>
      <c r="C12" s="22">
        <v>394</v>
      </c>
      <c r="D12" s="22">
        <v>5195</v>
      </c>
      <c r="E12" s="22">
        <v>16687</v>
      </c>
      <c r="F12" s="22">
        <v>1027</v>
      </c>
      <c r="G12" s="22">
        <v>17279</v>
      </c>
      <c r="H12" s="22">
        <v>19297</v>
      </c>
      <c r="I12" s="22">
        <v>3261</v>
      </c>
      <c r="J12" s="22">
        <v>6023</v>
      </c>
      <c r="K12" s="22">
        <v>4538</v>
      </c>
      <c r="L12" s="22">
        <v>15327</v>
      </c>
      <c r="M12" s="22">
        <v>27327</v>
      </c>
      <c r="N12" s="22">
        <v>7951</v>
      </c>
      <c r="O12" s="22">
        <v>4636</v>
      </c>
      <c r="P12" s="22">
        <v>10064</v>
      </c>
      <c r="Q12" s="22">
        <v>569</v>
      </c>
      <c r="R12" s="23">
        <v>3</v>
      </c>
      <c r="S12" s="24">
        <v>170859</v>
      </c>
      <c r="T12" s="25">
        <v>35149</v>
      </c>
    </row>
    <row r="13" spans="1:20" x14ac:dyDescent="0.25">
      <c r="A13" s="20" t="s">
        <v>16</v>
      </c>
      <c r="B13" s="21">
        <v>26087</v>
      </c>
      <c r="C13" s="22">
        <v>68</v>
      </c>
      <c r="D13" s="22">
        <v>616</v>
      </c>
      <c r="E13" s="22">
        <v>11396</v>
      </c>
      <c r="F13" s="22">
        <v>1114</v>
      </c>
      <c r="G13" s="22">
        <v>15103</v>
      </c>
      <c r="H13" s="22">
        <v>17282</v>
      </c>
      <c r="I13" s="22">
        <v>4094</v>
      </c>
      <c r="J13" s="22">
        <v>5085</v>
      </c>
      <c r="K13" s="22">
        <v>3997</v>
      </c>
      <c r="L13" s="22">
        <v>13345</v>
      </c>
      <c r="M13" s="22">
        <v>37076</v>
      </c>
      <c r="N13" s="22">
        <v>9325</v>
      </c>
      <c r="O13" s="22">
        <v>3338</v>
      </c>
      <c r="P13" s="22">
        <v>9328</v>
      </c>
      <c r="Q13" s="22">
        <v>168</v>
      </c>
      <c r="R13" s="23">
        <v>6</v>
      </c>
      <c r="S13" s="24">
        <v>157428</v>
      </c>
      <c r="T13" s="25">
        <v>24535</v>
      </c>
    </row>
    <row r="14" spans="1:20" x14ac:dyDescent="0.25">
      <c r="A14" s="20" t="s">
        <v>17</v>
      </c>
      <c r="B14" s="21">
        <v>14129</v>
      </c>
      <c r="C14" s="22">
        <v>2498</v>
      </c>
      <c r="D14" s="22">
        <v>1588</v>
      </c>
      <c r="E14" s="22">
        <v>21066</v>
      </c>
      <c r="F14" s="22">
        <v>2156</v>
      </c>
      <c r="G14" s="22">
        <v>43692</v>
      </c>
      <c r="H14" s="22">
        <v>29213</v>
      </c>
      <c r="I14" s="22">
        <v>6804</v>
      </c>
      <c r="J14" s="22">
        <v>15795</v>
      </c>
      <c r="K14" s="22">
        <v>9305</v>
      </c>
      <c r="L14" s="22">
        <v>29544</v>
      </c>
      <c r="M14" s="22">
        <v>55028</v>
      </c>
      <c r="N14" s="22">
        <v>28842</v>
      </c>
      <c r="O14" s="22">
        <v>13109</v>
      </c>
      <c r="P14" s="22">
        <v>21313</v>
      </c>
      <c r="Q14" s="22">
        <v>427</v>
      </c>
      <c r="R14" s="23">
        <v>16</v>
      </c>
      <c r="S14" s="24">
        <v>294525</v>
      </c>
      <c r="T14" s="25">
        <v>44126</v>
      </c>
    </row>
    <row r="15" spans="1:20" x14ac:dyDescent="0.25">
      <c r="A15" s="20" t="s">
        <v>18</v>
      </c>
      <c r="B15" s="21">
        <v>4678</v>
      </c>
      <c r="C15" s="22">
        <v>578</v>
      </c>
      <c r="D15" s="22">
        <v>422</v>
      </c>
      <c r="E15" s="22">
        <v>7861</v>
      </c>
      <c r="F15" s="22">
        <v>929</v>
      </c>
      <c r="G15" s="22">
        <v>15163</v>
      </c>
      <c r="H15" s="22">
        <v>12374</v>
      </c>
      <c r="I15" s="22">
        <v>4950</v>
      </c>
      <c r="J15" s="22">
        <v>3411</v>
      </c>
      <c r="K15" s="22">
        <v>3131</v>
      </c>
      <c r="L15" s="22">
        <v>7722</v>
      </c>
      <c r="M15" s="22">
        <v>21728</v>
      </c>
      <c r="N15" s="22">
        <v>10778</v>
      </c>
      <c r="O15" s="22">
        <v>3642</v>
      </c>
      <c r="P15" s="22">
        <v>6160</v>
      </c>
      <c r="Q15" s="22">
        <v>239</v>
      </c>
      <c r="R15" s="23">
        <v>3</v>
      </c>
      <c r="S15" s="24">
        <v>103769</v>
      </c>
      <c r="T15" s="25">
        <v>15016</v>
      </c>
    </row>
    <row r="16" spans="1:20" x14ac:dyDescent="0.25">
      <c r="A16" s="20" t="s">
        <v>19</v>
      </c>
      <c r="B16" s="21">
        <v>4687</v>
      </c>
      <c r="C16" s="22">
        <v>507</v>
      </c>
      <c r="D16" s="22">
        <v>145</v>
      </c>
      <c r="E16" s="22">
        <v>4486</v>
      </c>
      <c r="F16" s="22">
        <v>188</v>
      </c>
      <c r="G16" s="22">
        <v>4877</v>
      </c>
      <c r="H16" s="22">
        <v>5205</v>
      </c>
      <c r="I16" s="22">
        <v>2763</v>
      </c>
      <c r="J16" s="22">
        <v>2515</v>
      </c>
      <c r="K16" s="22">
        <v>1544</v>
      </c>
      <c r="L16" s="22">
        <v>5165</v>
      </c>
      <c r="M16" s="22">
        <v>13664</v>
      </c>
      <c r="N16" s="22">
        <v>6303</v>
      </c>
      <c r="O16" s="22">
        <v>2496</v>
      </c>
      <c r="P16" s="22">
        <v>3530</v>
      </c>
      <c r="Q16" s="22">
        <v>51</v>
      </c>
      <c r="R16" s="23">
        <v>10</v>
      </c>
      <c r="S16" s="24">
        <v>58136</v>
      </c>
      <c r="T16" s="25">
        <v>13404</v>
      </c>
    </row>
    <row r="17" spans="1:20" x14ac:dyDescent="0.25">
      <c r="A17" s="20" t="s">
        <v>20</v>
      </c>
      <c r="B17" s="21">
        <v>6464</v>
      </c>
      <c r="C17" s="22">
        <v>12241</v>
      </c>
      <c r="D17" s="22">
        <v>352</v>
      </c>
      <c r="E17" s="22">
        <v>12102</v>
      </c>
      <c r="F17" s="22">
        <v>530</v>
      </c>
      <c r="G17" s="22">
        <v>10947</v>
      </c>
      <c r="H17" s="22">
        <v>14177</v>
      </c>
      <c r="I17" s="22">
        <v>4087</v>
      </c>
      <c r="J17" s="22">
        <v>6848</v>
      </c>
      <c r="K17" s="22">
        <v>5435</v>
      </c>
      <c r="L17" s="22">
        <v>12560</v>
      </c>
      <c r="M17" s="22">
        <v>25418</v>
      </c>
      <c r="N17" s="22">
        <v>7615</v>
      </c>
      <c r="O17" s="22">
        <v>4713</v>
      </c>
      <c r="P17" s="22">
        <v>6489</v>
      </c>
      <c r="Q17" s="22">
        <v>100</v>
      </c>
      <c r="R17" s="23">
        <v>2</v>
      </c>
      <c r="S17" s="24">
        <v>130080</v>
      </c>
      <c r="T17" s="25">
        <v>18398</v>
      </c>
    </row>
    <row r="18" spans="1:20" x14ac:dyDescent="0.25">
      <c r="A18" s="20" t="s">
        <v>21</v>
      </c>
      <c r="B18" s="21">
        <v>533</v>
      </c>
      <c r="C18" s="22">
        <v>848</v>
      </c>
      <c r="D18" s="22">
        <v>422</v>
      </c>
      <c r="E18" s="22">
        <v>313</v>
      </c>
      <c r="F18" s="22">
        <v>221</v>
      </c>
      <c r="G18" s="22">
        <v>1237</v>
      </c>
      <c r="H18" s="22">
        <v>1703</v>
      </c>
      <c r="I18" s="22">
        <v>266</v>
      </c>
      <c r="J18" s="22">
        <v>645</v>
      </c>
      <c r="K18" s="22">
        <v>390</v>
      </c>
      <c r="L18" s="22">
        <v>1199</v>
      </c>
      <c r="M18" s="22">
        <v>5817</v>
      </c>
      <c r="N18" s="22">
        <v>1015</v>
      </c>
      <c r="O18" s="22">
        <v>468</v>
      </c>
      <c r="P18" s="22">
        <v>821</v>
      </c>
      <c r="Q18" s="22">
        <v>2</v>
      </c>
      <c r="R18" s="23">
        <v>0</v>
      </c>
      <c r="S18" s="24">
        <v>15900</v>
      </c>
      <c r="T18" s="25">
        <v>3115</v>
      </c>
    </row>
    <row r="19" spans="1:20" x14ac:dyDescent="0.25">
      <c r="A19" s="20" t="s">
        <v>22</v>
      </c>
      <c r="B19" s="21">
        <v>598</v>
      </c>
      <c r="C19" s="22">
        <v>1781</v>
      </c>
      <c r="D19" s="22">
        <v>1796</v>
      </c>
      <c r="E19" s="22">
        <v>3688</v>
      </c>
      <c r="F19" s="22">
        <v>345</v>
      </c>
      <c r="G19" s="22">
        <v>4175</v>
      </c>
      <c r="H19" s="22">
        <v>5225</v>
      </c>
      <c r="I19" s="22">
        <v>3097</v>
      </c>
      <c r="J19" s="22">
        <v>3524</v>
      </c>
      <c r="K19" s="22">
        <v>1082</v>
      </c>
      <c r="L19" s="22">
        <v>3743</v>
      </c>
      <c r="M19" s="22">
        <v>5547</v>
      </c>
      <c r="N19" s="22">
        <v>2261</v>
      </c>
      <c r="O19" s="22">
        <v>956</v>
      </c>
      <c r="P19" s="22">
        <v>2544</v>
      </c>
      <c r="Q19" s="22">
        <v>9</v>
      </c>
      <c r="R19" s="23">
        <v>5</v>
      </c>
      <c r="S19" s="24">
        <v>40376</v>
      </c>
      <c r="T19" s="25">
        <v>7129</v>
      </c>
    </row>
    <row r="20" spans="1:20" ht="15.75" thickBot="1" x14ac:dyDescent="0.3">
      <c r="A20" s="26" t="s">
        <v>23</v>
      </c>
      <c r="B20" s="27">
        <v>35793</v>
      </c>
      <c r="C20" s="28">
        <v>1881</v>
      </c>
      <c r="D20" s="28">
        <v>8551</v>
      </c>
      <c r="E20" s="28">
        <v>131990</v>
      </c>
      <c r="F20" s="28">
        <v>7337</v>
      </c>
      <c r="G20" s="28">
        <v>190711</v>
      </c>
      <c r="H20" s="28">
        <v>232863</v>
      </c>
      <c r="I20" s="28">
        <v>71032</v>
      </c>
      <c r="J20" s="28">
        <v>103386</v>
      </c>
      <c r="K20" s="28">
        <v>116286</v>
      </c>
      <c r="L20" s="28">
        <v>305453</v>
      </c>
      <c r="M20" s="28">
        <v>233672</v>
      </c>
      <c r="N20" s="28">
        <v>105442</v>
      </c>
      <c r="O20" s="28">
        <v>56891</v>
      </c>
      <c r="P20" s="28">
        <v>176833</v>
      </c>
      <c r="Q20" s="28">
        <v>11914</v>
      </c>
      <c r="R20" s="29">
        <v>477</v>
      </c>
      <c r="S20" s="30">
        <v>1790512</v>
      </c>
      <c r="T20" s="31">
        <v>171662</v>
      </c>
    </row>
    <row r="21" spans="1:20" ht="15.75" thickBot="1" x14ac:dyDescent="0.3">
      <c r="A21" s="32" t="s">
        <v>24</v>
      </c>
      <c r="B21" s="33">
        <v>149638</v>
      </c>
      <c r="C21" s="33">
        <v>21988</v>
      </c>
      <c r="D21" s="33">
        <v>61306</v>
      </c>
      <c r="E21" s="33">
        <v>245848</v>
      </c>
      <c r="F21" s="33">
        <v>17191</v>
      </c>
      <c r="G21" s="33">
        <v>386973</v>
      </c>
      <c r="H21" s="33">
        <v>407229</v>
      </c>
      <c r="I21" s="33">
        <v>129801</v>
      </c>
      <c r="J21" s="33">
        <v>184485</v>
      </c>
      <c r="K21" s="33">
        <v>166531</v>
      </c>
      <c r="L21" s="33">
        <v>478410</v>
      </c>
      <c r="M21" s="33">
        <v>553087</v>
      </c>
      <c r="N21" s="33">
        <v>228213</v>
      </c>
      <c r="O21" s="33">
        <v>108780</v>
      </c>
      <c r="P21" s="33">
        <v>287647</v>
      </c>
      <c r="Q21" s="33">
        <v>21462</v>
      </c>
      <c r="R21" s="33">
        <v>687</v>
      </c>
      <c r="S21" s="34">
        <v>3449276</v>
      </c>
      <c r="T21" s="33">
        <v>439021</v>
      </c>
    </row>
    <row r="23" spans="1:20" ht="18.75" x14ac:dyDescent="0.3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20" ht="19.5" thickBot="1" x14ac:dyDescent="0.35">
      <c r="A24" s="39" t="s">
        <v>28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20" x14ac:dyDescent="0.25">
      <c r="A25" s="2" t="s">
        <v>0</v>
      </c>
      <c r="B25" s="3" t="s">
        <v>31</v>
      </c>
      <c r="C25" s="4" t="s">
        <v>32</v>
      </c>
      <c r="D25" s="4" t="s">
        <v>33</v>
      </c>
      <c r="E25" s="4" t="s">
        <v>1</v>
      </c>
      <c r="F25" s="4" t="s">
        <v>2</v>
      </c>
      <c r="G25" s="4" t="s">
        <v>34</v>
      </c>
      <c r="H25" s="4" t="s">
        <v>3</v>
      </c>
      <c r="I25" s="4" t="s">
        <v>35</v>
      </c>
      <c r="J25" s="5" t="s">
        <v>4</v>
      </c>
      <c r="K25" s="5" t="s">
        <v>36</v>
      </c>
      <c r="L25" s="5" t="s">
        <v>6</v>
      </c>
      <c r="M25" s="5" t="s">
        <v>37</v>
      </c>
      <c r="N25" s="5" t="s">
        <v>38</v>
      </c>
      <c r="O25" s="5" t="s">
        <v>5</v>
      </c>
      <c r="P25" s="5" t="s">
        <v>39</v>
      </c>
      <c r="Q25" s="5" t="s">
        <v>40</v>
      </c>
      <c r="R25" s="5" t="s">
        <v>41</v>
      </c>
      <c r="S25" s="6" t="s">
        <v>53</v>
      </c>
      <c r="T25" s="7" t="s">
        <v>55</v>
      </c>
    </row>
    <row r="26" spans="1:20" ht="15.75" thickBot="1" x14ac:dyDescent="0.3">
      <c r="A26" s="8"/>
      <c r="B26" s="9" t="s">
        <v>42</v>
      </c>
      <c r="C26" s="10" t="s">
        <v>42</v>
      </c>
      <c r="D26" s="10" t="s">
        <v>43</v>
      </c>
      <c r="E26" s="10" t="s">
        <v>44</v>
      </c>
      <c r="F26" s="10" t="s">
        <v>8</v>
      </c>
      <c r="G26" s="10" t="s">
        <v>42</v>
      </c>
      <c r="H26" s="10" t="s">
        <v>42</v>
      </c>
      <c r="I26" s="10" t="s">
        <v>45</v>
      </c>
      <c r="J26" s="11" t="s">
        <v>42</v>
      </c>
      <c r="K26" s="11" t="s">
        <v>46</v>
      </c>
      <c r="L26" s="11" t="s">
        <v>47</v>
      </c>
      <c r="M26" s="11" t="s">
        <v>48</v>
      </c>
      <c r="N26" s="11" t="s">
        <v>42</v>
      </c>
      <c r="O26" s="11" t="s">
        <v>49</v>
      </c>
      <c r="P26" s="11" t="s">
        <v>50</v>
      </c>
      <c r="Q26" s="11" t="s">
        <v>51</v>
      </c>
      <c r="R26" s="11" t="s">
        <v>52</v>
      </c>
      <c r="S26" s="12" t="s">
        <v>54</v>
      </c>
      <c r="T26" s="13" t="s">
        <v>56</v>
      </c>
    </row>
    <row r="27" spans="1:20" x14ac:dyDescent="0.25">
      <c r="A27" s="14" t="s">
        <v>9</v>
      </c>
      <c r="B27" s="15">
        <v>311</v>
      </c>
      <c r="C27" s="16">
        <v>97</v>
      </c>
      <c r="D27" s="16">
        <v>117</v>
      </c>
      <c r="E27" s="16">
        <v>908</v>
      </c>
      <c r="F27" s="16">
        <v>138</v>
      </c>
      <c r="G27" s="16">
        <v>945</v>
      </c>
      <c r="H27" s="16">
        <v>6037</v>
      </c>
      <c r="I27" s="16">
        <v>1181</v>
      </c>
      <c r="J27" s="16">
        <v>878</v>
      </c>
      <c r="K27" s="16">
        <v>138</v>
      </c>
      <c r="L27" s="16">
        <v>2485</v>
      </c>
      <c r="M27" s="16">
        <v>607</v>
      </c>
      <c r="N27" s="16">
        <v>795</v>
      </c>
      <c r="O27" s="16">
        <v>131</v>
      </c>
      <c r="P27" s="16">
        <v>456</v>
      </c>
      <c r="Q27" s="16">
        <v>12</v>
      </c>
      <c r="R27" s="17">
        <v>0</v>
      </c>
      <c r="S27" s="18">
        <v>15236</v>
      </c>
      <c r="T27" s="19">
        <v>4020</v>
      </c>
    </row>
    <row r="28" spans="1:20" x14ac:dyDescent="0.25">
      <c r="A28" s="20" t="s">
        <v>10</v>
      </c>
      <c r="B28" s="21">
        <v>40</v>
      </c>
      <c r="C28" s="22">
        <v>252</v>
      </c>
      <c r="D28" s="22">
        <v>569</v>
      </c>
      <c r="E28" s="22">
        <v>1099</v>
      </c>
      <c r="F28" s="22">
        <v>252</v>
      </c>
      <c r="G28" s="22">
        <v>1871</v>
      </c>
      <c r="H28" s="22">
        <v>2165</v>
      </c>
      <c r="I28" s="22">
        <v>824</v>
      </c>
      <c r="J28" s="22">
        <v>1460</v>
      </c>
      <c r="K28" s="22">
        <v>146</v>
      </c>
      <c r="L28" s="22">
        <v>1457</v>
      </c>
      <c r="M28" s="22">
        <v>982</v>
      </c>
      <c r="N28" s="22">
        <v>1235</v>
      </c>
      <c r="O28" s="22">
        <v>298</v>
      </c>
      <c r="P28" s="22">
        <v>696</v>
      </c>
      <c r="Q28" s="22">
        <v>62</v>
      </c>
      <c r="R28" s="23">
        <v>21</v>
      </c>
      <c r="S28" s="24">
        <v>13429</v>
      </c>
      <c r="T28" s="25">
        <v>7211</v>
      </c>
    </row>
    <row r="29" spans="1:20" x14ac:dyDescent="0.25">
      <c r="A29" s="20" t="s">
        <v>11</v>
      </c>
      <c r="B29" s="21">
        <v>54</v>
      </c>
      <c r="C29" s="22">
        <v>37</v>
      </c>
      <c r="D29" s="22">
        <v>625</v>
      </c>
      <c r="E29" s="22">
        <v>2436</v>
      </c>
      <c r="F29" s="22">
        <v>1026</v>
      </c>
      <c r="G29" s="22">
        <v>3282</v>
      </c>
      <c r="H29" s="22">
        <v>5052</v>
      </c>
      <c r="I29" s="22">
        <v>1465</v>
      </c>
      <c r="J29" s="22">
        <v>3307</v>
      </c>
      <c r="K29" s="22">
        <v>342</v>
      </c>
      <c r="L29" s="22">
        <v>7918</v>
      </c>
      <c r="M29" s="22">
        <v>2235</v>
      </c>
      <c r="N29" s="22">
        <v>3889</v>
      </c>
      <c r="O29" s="22">
        <v>324</v>
      </c>
      <c r="P29" s="22">
        <v>1298</v>
      </c>
      <c r="Q29" s="22">
        <v>9</v>
      </c>
      <c r="R29" s="23">
        <v>0</v>
      </c>
      <c r="S29" s="24">
        <v>33299</v>
      </c>
      <c r="T29" s="25">
        <v>14195</v>
      </c>
    </row>
    <row r="30" spans="1:20" x14ac:dyDescent="0.25">
      <c r="A30" s="20" t="s">
        <v>12</v>
      </c>
      <c r="B30" s="21">
        <v>302</v>
      </c>
      <c r="C30" s="22">
        <v>86</v>
      </c>
      <c r="D30" s="22">
        <v>548</v>
      </c>
      <c r="E30" s="22">
        <v>488</v>
      </c>
      <c r="F30" s="22">
        <v>153</v>
      </c>
      <c r="G30" s="22">
        <v>802</v>
      </c>
      <c r="H30" s="22">
        <v>1714</v>
      </c>
      <c r="I30" s="22">
        <v>817</v>
      </c>
      <c r="J30" s="22">
        <v>962</v>
      </c>
      <c r="K30" s="22">
        <v>69</v>
      </c>
      <c r="L30" s="22">
        <v>1245</v>
      </c>
      <c r="M30" s="22">
        <v>3858</v>
      </c>
      <c r="N30" s="22">
        <v>519</v>
      </c>
      <c r="O30" s="22">
        <v>44</v>
      </c>
      <c r="P30" s="22">
        <v>486</v>
      </c>
      <c r="Q30" s="22">
        <v>1</v>
      </c>
      <c r="R30" s="23">
        <v>0</v>
      </c>
      <c r="S30" s="24">
        <v>12094</v>
      </c>
      <c r="T30" s="25">
        <v>1736</v>
      </c>
    </row>
    <row r="31" spans="1:20" x14ac:dyDescent="0.25">
      <c r="A31" s="20" t="s">
        <v>13</v>
      </c>
      <c r="B31" s="21">
        <v>1143</v>
      </c>
      <c r="C31" s="22">
        <v>12</v>
      </c>
      <c r="D31" s="22">
        <v>1170</v>
      </c>
      <c r="E31" s="22">
        <v>1021</v>
      </c>
      <c r="F31" s="22">
        <v>85</v>
      </c>
      <c r="G31" s="22">
        <v>1688</v>
      </c>
      <c r="H31" s="22">
        <v>5432</v>
      </c>
      <c r="I31" s="22">
        <v>1085</v>
      </c>
      <c r="J31" s="22">
        <v>1706</v>
      </c>
      <c r="K31" s="22">
        <v>187</v>
      </c>
      <c r="L31" s="22">
        <v>2287</v>
      </c>
      <c r="M31" s="22">
        <v>8591</v>
      </c>
      <c r="N31" s="22">
        <v>2558</v>
      </c>
      <c r="O31" s="22">
        <v>4851</v>
      </c>
      <c r="P31" s="22">
        <v>511</v>
      </c>
      <c r="Q31" s="22">
        <v>10</v>
      </c>
      <c r="R31" s="23">
        <v>0</v>
      </c>
      <c r="S31" s="24">
        <v>32337</v>
      </c>
      <c r="T31" s="25">
        <v>13870</v>
      </c>
    </row>
    <row r="32" spans="1:20" x14ac:dyDescent="0.25">
      <c r="A32" s="20" t="s">
        <v>14</v>
      </c>
      <c r="B32" s="21">
        <v>2273</v>
      </c>
      <c r="C32" s="22">
        <v>263</v>
      </c>
      <c r="D32" s="22">
        <v>1056</v>
      </c>
      <c r="E32" s="22">
        <v>4132</v>
      </c>
      <c r="F32" s="22">
        <v>293</v>
      </c>
      <c r="G32" s="22">
        <v>3403</v>
      </c>
      <c r="H32" s="22">
        <v>11769</v>
      </c>
      <c r="I32" s="22">
        <v>1285</v>
      </c>
      <c r="J32" s="22">
        <v>6351</v>
      </c>
      <c r="K32" s="22">
        <v>429</v>
      </c>
      <c r="L32" s="22">
        <v>6675</v>
      </c>
      <c r="M32" s="22">
        <v>7099</v>
      </c>
      <c r="N32" s="22">
        <v>4172</v>
      </c>
      <c r="O32" s="22">
        <v>1212</v>
      </c>
      <c r="P32" s="22">
        <v>1114</v>
      </c>
      <c r="Q32" s="22">
        <v>360</v>
      </c>
      <c r="R32" s="23">
        <v>0</v>
      </c>
      <c r="S32" s="24">
        <v>51886</v>
      </c>
      <c r="T32" s="25">
        <v>24707</v>
      </c>
    </row>
    <row r="33" spans="1:20" x14ac:dyDescent="0.25">
      <c r="A33" s="20" t="s">
        <v>15</v>
      </c>
      <c r="B33" s="21">
        <v>1207</v>
      </c>
      <c r="C33" s="22">
        <v>9</v>
      </c>
      <c r="D33" s="22">
        <v>173</v>
      </c>
      <c r="E33" s="22">
        <v>816</v>
      </c>
      <c r="F33" s="22">
        <v>53</v>
      </c>
      <c r="G33" s="22">
        <v>792</v>
      </c>
      <c r="H33" s="22">
        <v>3777</v>
      </c>
      <c r="I33" s="22">
        <v>1116</v>
      </c>
      <c r="J33" s="22">
        <v>992</v>
      </c>
      <c r="K33" s="22">
        <v>227</v>
      </c>
      <c r="L33" s="22">
        <v>6037</v>
      </c>
      <c r="M33" s="22">
        <v>2561</v>
      </c>
      <c r="N33" s="22">
        <v>6312</v>
      </c>
      <c r="O33" s="22">
        <v>156</v>
      </c>
      <c r="P33" s="22">
        <v>4367</v>
      </c>
      <c r="Q33" s="22">
        <v>14</v>
      </c>
      <c r="R33" s="23">
        <v>0</v>
      </c>
      <c r="S33" s="24">
        <v>28609</v>
      </c>
      <c r="T33" s="25">
        <v>9022</v>
      </c>
    </row>
    <row r="34" spans="1:20" x14ac:dyDescent="0.25">
      <c r="A34" s="20" t="s">
        <v>16</v>
      </c>
      <c r="B34" s="21">
        <v>12329</v>
      </c>
      <c r="C34" s="22">
        <v>8</v>
      </c>
      <c r="D34" s="22">
        <v>192</v>
      </c>
      <c r="E34" s="22">
        <v>7897</v>
      </c>
      <c r="F34" s="22">
        <v>452</v>
      </c>
      <c r="G34" s="22">
        <v>3338</v>
      </c>
      <c r="H34" s="22">
        <v>10360</v>
      </c>
      <c r="I34" s="22">
        <v>1097</v>
      </c>
      <c r="J34" s="22">
        <v>3573</v>
      </c>
      <c r="K34" s="22">
        <v>524</v>
      </c>
      <c r="L34" s="22">
        <v>4879</v>
      </c>
      <c r="M34" s="22">
        <v>10423</v>
      </c>
      <c r="N34" s="22">
        <v>4846</v>
      </c>
      <c r="O34" s="22">
        <v>1049</v>
      </c>
      <c r="P34" s="22">
        <v>2936</v>
      </c>
      <c r="Q34" s="22">
        <v>14</v>
      </c>
      <c r="R34" s="23">
        <v>0</v>
      </c>
      <c r="S34" s="24">
        <v>63917</v>
      </c>
      <c r="T34" s="25">
        <v>19497</v>
      </c>
    </row>
    <row r="35" spans="1:20" x14ac:dyDescent="0.25">
      <c r="A35" s="20" t="s">
        <v>17</v>
      </c>
      <c r="B35" s="21">
        <v>9603</v>
      </c>
      <c r="C35" s="22">
        <v>472</v>
      </c>
      <c r="D35" s="22">
        <v>472</v>
      </c>
      <c r="E35" s="22">
        <v>14529</v>
      </c>
      <c r="F35" s="22">
        <v>730</v>
      </c>
      <c r="G35" s="22">
        <v>6199</v>
      </c>
      <c r="H35" s="22">
        <v>19492</v>
      </c>
      <c r="I35" s="22">
        <v>3847</v>
      </c>
      <c r="J35" s="22">
        <v>7241</v>
      </c>
      <c r="K35" s="22">
        <v>1411</v>
      </c>
      <c r="L35" s="22">
        <v>13407</v>
      </c>
      <c r="M35" s="22">
        <v>14006</v>
      </c>
      <c r="N35" s="22">
        <v>8685</v>
      </c>
      <c r="O35" s="22">
        <v>1618</v>
      </c>
      <c r="P35" s="22">
        <v>3879</v>
      </c>
      <c r="Q35" s="22">
        <v>38</v>
      </c>
      <c r="R35" s="23">
        <v>0</v>
      </c>
      <c r="S35" s="24">
        <v>105629</v>
      </c>
      <c r="T35" s="25">
        <v>44703</v>
      </c>
    </row>
    <row r="36" spans="1:20" x14ac:dyDescent="0.25">
      <c r="A36" s="20" t="s">
        <v>18</v>
      </c>
      <c r="B36" s="21">
        <v>6239</v>
      </c>
      <c r="C36" s="22">
        <v>86</v>
      </c>
      <c r="D36" s="22">
        <v>145</v>
      </c>
      <c r="E36" s="22">
        <v>3066</v>
      </c>
      <c r="F36" s="22">
        <v>81</v>
      </c>
      <c r="G36" s="22">
        <v>2514</v>
      </c>
      <c r="H36" s="22">
        <v>7818</v>
      </c>
      <c r="I36" s="22">
        <v>817</v>
      </c>
      <c r="J36" s="22">
        <v>4653</v>
      </c>
      <c r="K36" s="22">
        <v>212</v>
      </c>
      <c r="L36" s="22">
        <v>3764</v>
      </c>
      <c r="M36" s="22">
        <v>17005</v>
      </c>
      <c r="N36" s="22">
        <v>10202</v>
      </c>
      <c r="O36" s="22">
        <v>1222</v>
      </c>
      <c r="P36" s="22">
        <v>1345</v>
      </c>
      <c r="Q36" s="22">
        <v>43</v>
      </c>
      <c r="R36" s="23">
        <v>0</v>
      </c>
      <c r="S36" s="24">
        <v>59212</v>
      </c>
      <c r="T36" s="25">
        <v>18068</v>
      </c>
    </row>
    <row r="37" spans="1:20" x14ac:dyDescent="0.25">
      <c r="A37" s="20" t="s">
        <v>19</v>
      </c>
      <c r="B37" s="21">
        <v>2976</v>
      </c>
      <c r="C37" s="22">
        <v>378</v>
      </c>
      <c r="D37" s="22">
        <v>94</v>
      </c>
      <c r="E37" s="22">
        <v>3529</v>
      </c>
      <c r="F37" s="22">
        <v>129</v>
      </c>
      <c r="G37" s="22">
        <v>760</v>
      </c>
      <c r="H37" s="22">
        <v>2934</v>
      </c>
      <c r="I37" s="22">
        <v>317</v>
      </c>
      <c r="J37" s="22">
        <v>1019</v>
      </c>
      <c r="K37" s="22">
        <v>155</v>
      </c>
      <c r="L37" s="22">
        <v>1625</v>
      </c>
      <c r="M37" s="22">
        <v>5087</v>
      </c>
      <c r="N37" s="22">
        <v>1131</v>
      </c>
      <c r="O37" s="22">
        <v>116</v>
      </c>
      <c r="P37" s="22">
        <v>396</v>
      </c>
      <c r="Q37" s="22">
        <v>2</v>
      </c>
      <c r="R37" s="23">
        <v>0</v>
      </c>
      <c r="S37" s="24">
        <v>20648</v>
      </c>
      <c r="T37" s="25">
        <v>6434</v>
      </c>
    </row>
    <row r="38" spans="1:20" x14ac:dyDescent="0.25">
      <c r="A38" s="20" t="s">
        <v>20</v>
      </c>
      <c r="B38" s="21">
        <v>4387</v>
      </c>
      <c r="C38" s="22">
        <v>5991</v>
      </c>
      <c r="D38" s="22">
        <v>289</v>
      </c>
      <c r="E38" s="22">
        <v>6556</v>
      </c>
      <c r="F38" s="22">
        <v>491</v>
      </c>
      <c r="G38" s="22">
        <v>2180</v>
      </c>
      <c r="H38" s="22">
        <v>12949</v>
      </c>
      <c r="I38" s="22">
        <v>1777</v>
      </c>
      <c r="J38" s="22">
        <v>5170</v>
      </c>
      <c r="K38" s="22">
        <v>288</v>
      </c>
      <c r="L38" s="22">
        <v>7898</v>
      </c>
      <c r="M38" s="22">
        <v>11169</v>
      </c>
      <c r="N38" s="22">
        <v>10773</v>
      </c>
      <c r="O38" s="22">
        <v>1868</v>
      </c>
      <c r="P38" s="22">
        <v>2539</v>
      </c>
      <c r="Q38" s="22">
        <v>55</v>
      </c>
      <c r="R38" s="23">
        <v>15</v>
      </c>
      <c r="S38" s="24">
        <v>74395</v>
      </c>
      <c r="T38" s="25">
        <v>16809</v>
      </c>
    </row>
    <row r="39" spans="1:20" x14ac:dyDescent="0.25">
      <c r="A39" s="20" t="s">
        <v>21</v>
      </c>
      <c r="B39" s="21">
        <v>19</v>
      </c>
      <c r="C39" s="22">
        <v>359</v>
      </c>
      <c r="D39" s="22">
        <v>10</v>
      </c>
      <c r="E39" s="22">
        <v>207</v>
      </c>
      <c r="F39" s="22">
        <v>1</v>
      </c>
      <c r="G39" s="22">
        <v>191</v>
      </c>
      <c r="H39" s="22">
        <v>843</v>
      </c>
      <c r="I39" s="22">
        <v>62</v>
      </c>
      <c r="J39" s="22">
        <v>309</v>
      </c>
      <c r="K39" s="22">
        <v>9</v>
      </c>
      <c r="L39" s="22">
        <v>302</v>
      </c>
      <c r="M39" s="22">
        <v>1906</v>
      </c>
      <c r="N39" s="22">
        <v>446</v>
      </c>
      <c r="O39" s="22">
        <v>101</v>
      </c>
      <c r="P39" s="22">
        <v>279</v>
      </c>
      <c r="Q39" s="22">
        <v>1</v>
      </c>
      <c r="R39" s="23">
        <v>0</v>
      </c>
      <c r="S39" s="24">
        <v>5045</v>
      </c>
      <c r="T39" s="25">
        <v>911</v>
      </c>
    </row>
    <row r="40" spans="1:20" x14ac:dyDescent="0.25">
      <c r="A40" s="20" t="s">
        <v>22</v>
      </c>
      <c r="B40" s="21">
        <v>397</v>
      </c>
      <c r="C40" s="22">
        <v>212</v>
      </c>
      <c r="D40" s="22">
        <v>57</v>
      </c>
      <c r="E40" s="22">
        <v>1084</v>
      </c>
      <c r="F40" s="22">
        <v>6</v>
      </c>
      <c r="G40" s="22">
        <v>671</v>
      </c>
      <c r="H40" s="22">
        <v>2827</v>
      </c>
      <c r="I40" s="22">
        <v>677</v>
      </c>
      <c r="J40" s="22">
        <v>817</v>
      </c>
      <c r="K40" s="22">
        <v>100</v>
      </c>
      <c r="L40" s="22">
        <v>3665</v>
      </c>
      <c r="M40" s="22">
        <v>1152</v>
      </c>
      <c r="N40" s="22">
        <v>1169</v>
      </c>
      <c r="O40" s="22">
        <v>2261</v>
      </c>
      <c r="P40" s="22">
        <v>639</v>
      </c>
      <c r="Q40" s="22">
        <v>1</v>
      </c>
      <c r="R40" s="23">
        <v>7</v>
      </c>
      <c r="S40" s="24">
        <v>15742</v>
      </c>
      <c r="T40" s="25">
        <v>5842</v>
      </c>
    </row>
    <row r="41" spans="1:20" ht="15.75" thickBot="1" x14ac:dyDescent="0.3">
      <c r="A41" s="26" t="s">
        <v>23</v>
      </c>
      <c r="B41" s="27">
        <v>9880</v>
      </c>
      <c r="C41" s="28">
        <v>1600</v>
      </c>
      <c r="D41" s="28">
        <v>4643</v>
      </c>
      <c r="E41" s="28">
        <v>53809</v>
      </c>
      <c r="F41" s="28">
        <v>1668</v>
      </c>
      <c r="G41" s="28">
        <v>22487</v>
      </c>
      <c r="H41" s="28">
        <v>154173</v>
      </c>
      <c r="I41" s="28">
        <v>23370</v>
      </c>
      <c r="J41" s="28">
        <v>45627</v>
      </c>
      <c r="K41" s="28">
        <v>11352</v>
      </c>
      <c r="L41" s="28">
        <v>89237</v>
      </c>
      <c r="M41" s="28">
        <v>38107</v>
      </c>
      <c r="N41" s="28">
        <v>38989</v>
      </c>
      <c r="O41" s="28">
        <v>33594</v>
      </c>
      <c r="P41" s="28">
        <v>21643</v>
      </c>
      <c r="Q41" s="28">
        <v>440</v>
      </c>
      <c r="R41" s="29">
        <v>2</v>
      </c>
      <c r="S41" s="30">
        <v>550621</v>
      </c>
      <c r="T41" s="31">
        <v>71739</v>
      </c>
    </row>
    <row r="42" spans="1:20" ht="15.75" thickBot="1" x14ac:dyDescent="0.3">
      <c r="A42" s="32" t="s">
        <v>24</v>
      </c>
      <c r="B42" s="33">
        <v>51160</v>
      </c>
      <c r="C42" s="33">
        <v>9862</v>
      </c>
      <c r="D42" s="33">
        <v>10160</v>
      </c>
      <c r="E42" s="33">
        <v>101577</v>
      </c>
      <c r="F42" s="33">
        <v>5558</v>
      </c>
      <c r="G42" s="33">
        <v>51123</v>
      </c>
      <c r="H42" s="33">
        <v>247342</v>
      </c>
      <c r="I42" s="33">
        <v>39737</v>
      </c>
      <c r="J42" s="33">
        <v>84065</v>
      </c>
      <c r="K42" s="33">
        <v>15589</v>
      </c>
      <c r="L42" s="33">
        <v>152881</v>
      </c>
      <c r="M42" s="33">
        <v>124788</v>
      </c>
      <c r="N42" s="33">
        <v>95721</v>
      </c>
      <c r="O42" s="33">
        <v>48845</v>
      </c>
      <c r="P42" s="33">
        <v>42584</v>
      </c>
      <c r="Q42" s="33">
        <v>1062</v>
      </c>
      <c r="R42" s="33">
        <v>45</v>
      </c>
      <c r="S42" s="34">
        <v>1082099</v>
      </c>
      <c r="T42" s="33">
        <v>258764</v>
      </c>
    </row>
    <row r="44" spans="1:20" ht="18.75" x14ac:dyDescent="0.3">
      <c r="A44" s="39" t="s">
        <v>25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20" ht="19.5" thickBot="1" x14ac:dyDescent="0.35">
      <c r="A45" s="39" t="s">
        <v>29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20" x14ac:dyDescent="0.25">
      <c r="A46" s="2" t="s">
        <v>0</v>
      </c>
      <c r="B46" s="3" t="s">
        <v>31</v>
      </c>
      <c r="C46" s="4" t="s">
        <v>32</v>
      </c>
      <c r="D46" s="4" t="s">
        <v>33</v>
      </c>
      <c r="E46" s="4" t="s">
        <v>1</v>
      </c>
      <c r="F46" s="4" t="s">
        <v>2</v>
      </c>
      <c r="G46" s="4" t="s">
        <v>34</v>
      </c>
      <c r="H46" s="4" t="s">
        <v>3</v>
      </c>
      <c r="I46" s="4" t="s">
        <v>35</v>
      </c>
      <c r="J46" s="5" t="s">
        <v>4</v>
      </c>
      <c r="K46" s="5" t="s">
        <v>36</v>
      </c>
      <c r="L46" s="5" t="s">
        <v>6</v>
      </c>
      <c r="M46" s="5" t="s">
        <v>37</v>
      </c>
      <c r="N46" s="5" t="s">
        <v>38</v>
      </c>
      <c r="O46" s="5" t="s">
        <v>5</v>
      </c>
      <c r="P46" s="5" t="s">
        <v>39</v>
      </c>
      <c r="Q46" s="5" t="s">
        <v>40</v>
      </c>
      <c r="R46" s="5" t="s">
        <v>41</v>
      </c>
      <c r="S46" s="6" t="s">
        <v>53</v>
      </c>
      <c r="T46" s="7" t="s">
        <v>55</v>
      </c>
    </row>
    <row r="47" spans="1:20" ht="15.75" thickBot="1" x14ac:dyDescent="0.3">
      <c r="A47" s="8"/>
      <c r="B47" s="9" t="s">
        <v>42</v>
      </c>
      <c r="C47" s="10" t="s">
        <v>42</v>
      </c>
      <c r="D47" s="10" t="s">
        <v>43</v>
      </c>
      <c r="E47" s="10" t="s">
        <v>44</v>
      </c>
      <c r="F47" s="10" t="s">
        <v>8</v>
      </c>
      <c r="G47" s="10" t="s">
        <v>42</v>
      </c>
      <c r="H47" s="10" t="s">
        <v>42</v>
      </c>
      <c r="I47" s="10" t="s">
        <v>45</v>
      </c>
      <c r="J47" s="11" t="s">
        <v>42</v>
      </c>
      <c r="K47" s="11" t="s">
        <v>46</v>
      </c>
      <c r="L47" s="11" t="s">
        <v>47</v>
      </c>
      <c r="M47" s="11" t="s">
        <v>48</v>
      </c>
      <c r="N47" s="11" t="s">
        <v>42</v>
      </c>
      <c r="O47" s="11" t="s">
        <v>49</v>
      </c>
      <c r="P47" s="11" t="s">
        <v>50</v>
      </c>
      <c r="Q47" s="11" t="s">
        <v>51</v>
      </c>
      <c r="R47" s="11" t="s">
        <v>52</v>
      </c>
      <c r="S47" s="12" t="s">
        <v>54</v>
      </c>
      <c r="T47" s="13" t="s">
        <v>56</v>
      </c>
    </row>
    <row r="48" spans="1:20" x14ac:dyDescent="0.25">
      <c r="A48" s="14" t="s">
        <v>9</v>
      </c>
      <c r="B48" s="15">
        <v>71</v>
      </c>
      <c r="C48" s="16">
        <v>35</v>
      </c>
      <c r="D48" s="16">
        <v>0</v>
      </c>
      <c r="E48" s="16">
        <v>52</v>
      </c>
      <c r="F48" s="16">
        <v>0</v>
      </c>
      <c r="G48" s="16">
        <v>21</v>
      </c>
      <c r="H48" s="16">
        <v>55</v>
      </c>
      <c r="I48" s="16">
        <v>1838</v>
      </c>
      <c r="J48" s="16">
        <v>22</v>
      </c>
      <c r="K48" s="16">
        <v>0</v>
      </c>
      <c r="L48" s="16">
        <v>59</v>
      </c>
      <c r="M48" s="16">
        <v>0</v>
      </c>
      <c r="N48" s="16">
        <v>57</v>
      </c>
      <c r="O48" s="16">
        <v>0</v>
      </c>
      <c r="P48" s="16">
        <v>3</v>
      </c>
      <c r="Q48" s="16">
        <v>0</v>
      </c>
      <c r="R48" s="17">
        <v>0</v>
      </c>
      <c r="S48" s="18">
        <v>2213</v>
      </c>
      <c r="T48" s="19">
        <v>149</v>
      </c>
    </row>
    <row r="49" spans="1:20" x14ac:dyDescent="0.25">
      <c r="A49" s="20" t="s">
        <v>10</v>
      </c>
      <c r="B49" s="21">
        <v>27</v>
      </c>
      <c r="C49" s="22">
        <v>0</v>
      </c>
      <c r="D49" s="22">
        <v>0</v>
      </c>
      <c r="E49" s="22">
        <v>77</v>
      </c>
      <c r="F49" s="22">
        <v>0</v>
      </c>
      <c r="G49" s="22">
        <v>16</v>
      </c>
      <c r="H49" s="22">
        <v>394</v>
      </c>
      <c r="I49" s="22">
        <v>17</v>
      </c>
      <c r="J49" s="22">
        <v>481</v>
      </c>
      <c r="K49" s="22">
        <v>7</v>
      </c>
      <c r="L49" s="22">
        <v>404</v>
      </c>
      <c r="M49" s="22">
        <v>0</v>
      </c>
      <c r="N49" s="22">
        <v>127</v>
      </c>
      <c r="O49" s="22">
        <v>0</v>
      </c>
      <c r="P49" s="22">
        <v>58</v>
      </c>
      <c r="Q49" s="22">
        <v>19</v>
      </c>
      <c r="R49" s="23">
        <v>0</v>
      </c>
      <c r="S49" s="24">
        <v>1627</v>
      </c>
      <c r="T49" s="25">
        <v>206</v>
      </c>
    </row>
    <row r="50" spans="1:20" x14ac:dyDescent="0.25">
      <c r="A50" s="20" t="s">
        <v>11</v>
      </c>
      <c r="B50" s="21">
        <v>0</v>
      </c>
      <c r="C50" s="22">
        <v>7</v>
      </c>
      <c r="D50" s="22">
        <v>120</v>
      </c>
      <c r="E50" s="22">
        <v>486</v>
      </c>
      <c r="F50" s="22">
        <v>0</v>
      </c>
      <c r="G50" s="22">
        <v>487</v>
      </c>
      <c r="H50" s="22">
        <v>792</v>
      </c>
      <c r="I50" s="22">
        <v>169</v>
      </c>
      <c r="J50" s="22">
        <v>329</v>
      </c>
      <c r="K50" s="22">
        <v>5</v>
      </c>
      <c r="L50" s="22">
        <v>824</v>
      </c>
      <c r="M50" s="22">
        <v>0</v>
      </c>
      <c r="N50" s="22">
        <v>121</v>
      </c>
      <c r="O50" s="22">
        <v>1</v>
      </c>
      <c r="P50" s="22">
        <v>51</v>
      </c>
      <c r="Q50" s="22">
        <v>7</v>
      </c>
      <c r="R50" s="23">
        <v>0</v>
      </c>
      <c r="S50" s="24">
        <v>3399</v>
      </c>
      <c r="T50" s="25">
        <v>220</v>
      </c>
    </row>
    <row r="51" spans="1:20" x14ac:dyDescent="0.25">
      <c r="A51" s="20" t="s">
        <v>12</v>
      </c>
      <c r="B51" s="21">
        <v>76</v>
      </c>
      <c r="C51" s="22">
        <v>0</v>
      </c>
      <c r="D51" s="22">
        <v>31</v>
      </c>
      <c r="E51" s="22">
        <v>118</v>
      </c>
      <c r="F51" s="22">
        <v>4</v>
      </c>
      <c r="G51" s="22">
        <v>344</v>
      </c>
      <c r="H51" s="22">
        <v>348</v>
      </c>
      <c r="I51" s="22">
        <v>109</v>
      </c>
      <c r="J51" s="22">
        <v>216</v>
      </c>
      <c r="K51" s="22">
        <v>16</v>
      </c>
      <c r="L51" s="22">
        <v>256</v>
      </c>
      <c r="M51" s="22">
        <v>88</v>
      </c>
      <c r="N51" s="22">
        <v>254</v>
      </c>
      <c r="O51" s="22">
        <v>30</v>
      </c>
      <c r="P51" s="22">
        <v>88</v>
      </c>
      <c r="Q51" s="22">
        <v>0</v>
      </c>
      <c r="R51" s="23">
        <v>0</v>
      </c>
      <c r="S51" s="24">
        <v>1978</v>
      </c>
      <c r="T51" s="25">
        <v>134</v>
      </c>
    </row>
    <row r="52" spans="1:20" x14ac:dyDescent="0.25">
      <c r="A52" s="20" t="s">
        <v>13</v>
      </c>
      <c r="B52" s="21">
        <v>246</v>
      </c>
      <c r="C52" s="22">
        <v>4</v>
      </c>
      <c r="D52" s="22">
        <v>57</v>
      </c>
      <c r="E52" s="22">
        <v>1007</v>
      </c>
      <c r="F52" s="22">
        <v>11</v>
      </c>
      <c r="G52" s="22">
        <v>381</v>
      </c>
      <c r="H52" s="22">
        <v>806</v>
      </c>
      <c r="I52" s="22">
        <v>162</v>
      </c>
      <c r="J52" s="22">
        <v>459</v>
      </c>
      <c r="K52" s="22">
        <v>0</v>
      </c>
      <c r="L52" s="22">
        <v>2565</v>
      </c>
      <c r="M52" s="22">
        <v>0</v>
      </c>
      <c r="N52" s="22">
        <v>427</v>
      </c>
      <c r="O52" s="22">
        <v>32</v>
      </c>
      <c r="P52" s="22">
        <v>145</v>
      </c>
      <c r="Q52" s="22">
        <v>2</v>
      </c>
      <c r="R52" s="23">
        <v>0</v>
      </c>
      <c r="S52" s="24">
        <v>6304</v>
      </c>
      <c r="T52" s="25">
        <v>1675</v>
      </c>
    </row>
    <row r="53" spans="1:20" x14ac:dyDescent="0.25">
      <c r="A53" s="20" t="s">
        <v>14</v>
      </c>
      <c r="B53" s="21">
        <v>6996</v>
      </c>
      <c r="C53" s="22">
        <v>246</v>
      </c>
      <c r="D53" s="22">
        <v>399</v>
      </c>
      <c r="E53" s="22">
        <v>9329</v>
      </c>
      <c r="F53" s="22">
        <v>1397</v>
      </c>
      <c r="G53" s="22">
        <v>4822</v>
      </c>
      <c r="H53" s="22">
        <v>13549</v>
      </c>
      <c r="I53" s="22">
        <v>3825</v>
      </c>
      <c r="J53" s="22">
        <v>10511</v>
      </c>
      <c r="K53" s="22">
        <v>364</v>
      </c>
      <c r="L53" s="22">
        <v>12747</v>
      </c>
      <c r="M53" s="22">
        <v>6341</v>
      </c>
      <c r="N53" s="22">
        <v>13760</v>
      </c>
      <c r="O53" s="22">
        <v>1886</v>
      </c>
      <c r="P53" s="22">
        <v>5451</v>
      </c>
      <c r="Q53" s="22">
        <v>991</v>
      </c>
      <c r="R53" s="23">
        <v>7</v>
      </c>
      <c r="S53" s="24">
        <v>92621</v>
      </c>
      <c r="T53" s="25">
        <v>28530</v>
      </c>
    </row>
    <row r="54" spans="1:20" x14ac:dyDescent="0.25">
      <c r="A54" s="20" t="s">
        <v>15</v>
      </c>
      <c r="B54" s="21">
        <v>2866</v>
      </c>
      <c r="C54" s="22">
        <v>0</v>
      </c>
      <c r="D54" s="22">
        <v>126</v>
      </c>
      <c r="E54" s="22">
        <v>1918</v>
      </c>
      <c r="F54" s="22">
        <v>48</v>
      </c>
      <c r="G54" s="22">
        <v>301</v>
      </c>
      <c r="H54" s="22">
        <v>2502</v>
      </c>
      <c r="I54" s="22">
        <v>187</v>
      </c>
      <c r="J54" s="22">
        <v>444</v>
      </c>
      <c r="K54" s="22">
        <v>7</v>
      </c>
      <c r="L54" s="22">
        <v>752</v>
      </c>
      <c r="M54" s="22">
        <v>1117</v>
      </c>
      <c r="N54" s="22">
        <v>1378</v>
      </c>
      <c r="O54" s="22">
        <v>161</v>
      </c>
      <c r="P54" s="22">
        <v>236</v>
      </c>
      <c r="Q54" s="22">
        <v>0</v>
      </c>
      <c r="R54" s="23">
        <v>0</v>
      </c>
      <c r="S54" s="24">
        <v>12043</v>
      </c>
      <c r="T54" s="25">
        <v>7636</v>
      </c>
    </row>
    <row r="55" spans="1:20" x14ac:dyDescent="0.25">
      <c r="A55" s="20" t="s">
        <v>16</v>
      </c>
      <c r="B55" s="21">
        <v>1347</v>
      </c>
      <c r="C55" s="22">
        <v>0</v>
      </c>
      <c r="D55" s="22">
        <v>26</v>
      </c>
      <c r="E55" s="22">
        <v>1473</v>
      </c>
      <c r="F55" s="22">
        <v>3</v>
      </c>
      <c r="G55" s="22">
        <v>482</v>
      </c>
      <c r="H55" s="22">
        <v>1133</v>
      </c>
      <c r="I55" s="22">
        <v>180</v>
      </c>
      <c r="J55" s="22">
        <v>879</v>
      </c>
      <c r="K55" s="22">
        <v>10</v>
      </c>
      <c r="L55" s="22">
        <v>737</v>
      </c>
      <c r="M55" s="22">
        <v>0</v>
      </c>
      <c r="N55" s="22">
        <v>336</v>
      </c>
      <c r="O55" s="22">
        <v>26</v>
      </c>
      <c r="P55" s="22">
        <v>179</v>
      </c>
      <c r="Q55" s="22">
        <v>5</v>
      </c>
      <c r="R55" s="23">
        <v>0</v>
      </c>
      <c r="S55" s="24">
        <v>6816</v>
      </c>
      <c r="T55" s="25">
        <v>3740</v>
      </c>
    </row>
    <row r="56" spans="1:20" x14ac:dyDescent="0.25">
      <c r="A56" s="20" t="s">
        <v>17</v>
      </c>
      <c r="B56" s="21">
        <v>2749</v>
      </c>
      <c r="C56" s="22">
        <v>712</v>
      </c>
      <c r="D56" s="22">
        <v>182</v>
      </c>
      <c r="E56" s="22">
        <v>2479</v>
      </c>
      <c r="F56" s="22">
        <v>9</v>
      </c>
      <c r="G56" s="22">
        <v>1649</v>
      </c>
      <c r="H56" s="22">
        <v>1527</v>
      </c>
      <c r="I56" s="22">
        <v>935</v>
      </c>
      <c r="J56" s="22">
        <v>910</v>
      </c>
      <c r="K56" s="22">
        <v>129</v>
      </c>
      <c r="L56" s="22">
        <v>2197</v>
      </c>
      <c r="M56" s="22">
        <v>3290</v>
      </c>
      <c r="N56" s="22">
        <v>2156</v>
      </c>
      <c r="O56" s="22">
        <v>175</v>
      </c>
      <c r="P56" s="22">
        <v>1294</v>
      </c>
      <c r="Q56" s="22">
        <v>25</v>
      </c>
      <c r="R56" s="23">
        <v>0</v>
      </c>
      <c r="S56" s="24">
        <v>20418</v>
      </c>
      <c r="T56" s="25">
        <v>22361</v>
      </c>
    </row>
    <row r="57" spans="1:20" x14ac:dyDescent="0.25">
      <c r="A57" s="20" t="s">
        <v>18</v>
      </c>
      <c r="B57" s="21">
        <v>2937</v>
      </c>
      <c r="C57" s="22">
        <v>27</v>
      </c>
      <c r="D57" s="22">
        <v>133</v>
      </c>
      <c r="E57" s="22">
        <v>11027</v>
      </c>
      <c r="F57" s="22">
        <v>54</v>
      </c>
      <c r="G57" s="22">
        <v>1208</v>
      </c>
      <c r="H57" s="22">
        <v>2092</v>
      </c>
      <c r="I57" s="22">
        <v>287</v>
      </c>
      <c r="J57" s="22">
        <v>793</v>
      </c>
      <c r="K57" s="22">
        <v>17</v>
      </c>
      <c r="L57" s="22">
        <v>1332</v>
      </c>
      <c r="M57" s="22">
        <v>900</v>
      </c>
      <c r="N57" s="22">
        <v>1009</v>
      </c>
      <c r="O57" s="22">
        <v>111</v>
      </c>
      <c r="P57" s="22">
        <v>330</v>
      </c>
      <c r="Q57" s="22">
        <v>80</v>
      </c>
      <c r="R57" s="23">
        <v>8</v>
      </c>
      <c r="S57" s="24">
        <v>22345</v>
      </c>
      <c r="T57" s="25">
        <v>18791</v>
      </c>
    </row>
    <row r="58" spans="1:20" x14ac:dyDescent="0.25">
      <c r="A58" s="20" t="s">
        <v>19</v>
      </c>
      <c r="B58" s="21">
        <v>594</v>
      </c>
      <c r="C58" s="22">
        <v>41</v>
      </c>
      <c r="D58" s="22">
        <v>5</v>
      </c>
      <c r="E58" s="22">
        <v>1572</v>
      </c>
      <c r="F58" s="22">
        <v>31</v>
      </c>
      <c r="G58" s="22">
        <v>221</v>
      </c>
      <c r="H58" s="22">
        <v>459</v>
      </c>
      <c r="I58" s="22">
        <v>120</v>
      </c>
      <c r="J58" s="22">
        <v>275</v>
      </c>
      <c r="K58" s="22">
        <v>1</v>
      </c>
      <c r="L58" s="22">
        <v>775</v>
      </c>
      <c r="M58" s="22">
        <v>0</v>
      </c>
      <c r="N58" s="22">
        <v>112</v>
      </c>
      <c r="O58" s="22">
        <v>19</v>
      </c>
      <c r="P58" s="22">
        <v>95</v>
      </c>
      <c r="Q58" s="22">
        <v>11</v>
      </c>
      <c r="R58" s="23">
        <v>0</v>
      </c>
      <c r="S58" s="24">
        <v>4331</v>
      </c>
      <c r="T58" s="25">
        <v>5879</v>
      </c>
    </row>
    <row r="59" spans="1:20" x14ac:dyDescent="0.25">
      <c r="A59" s="20" t="s">
        <v>20</v>
      </c>
      <c r="B59" s="21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3">
        <v>0</v>
      </c>
      <c r="S59" s="24">
        <v>0</v>
      </c>
      <c r="T59" s="25">
        <v>0</v>
      </c>
    </row>
    <row r="60" spans="1:20" x14ac:dyDescent="0.25">
      <c r="A60" s="20" t="s">
        <v>21</v>
      </c>
      <c r="B60" s="21">
        <v>0</v>
      </c>
      <c r="C60" s="22">
        <v>0</v>
      </c>
      <c r="D60" s="22">
        <v>0</v>
      </c>
      <c r="E60" s="22">
        <v>8</v>
      </c>
      <c r="F60" s="22">
        <v>0</v>
      </c>
      <c r="G60" s="22">
        <v>5</v>
      </c>
      <c r="H60" s="22">
        <v>22</v>
      </c>
      <c r="I60" s="22">
        <v>17</v>
      </c>
      <c r="J60" s="22">
        <v>7</v>
      </c>
      <c r="K60" s="22">
        <v>0</v>
      </c>
      <c r="L60" s="22">
        <v>109</v>
      </c>
      <c r="M60" s="22">
        <v>0</v>
      </c>
      <c r="N60" s="22">
        <v>5</v>
      </c>
      <c r="O60" s="22">
        <v>0</v>
      </c>
      <c r="P60" s="22">
        <v>5</v>
      </c>
      <c r="Q60" s="22">
        <v>0</v>
      </c>
      <c r="R60" s="23">
        <v>0</v>
      </c>
      <c r="S60" s="24">
        <v>178</v>
      </c>
      <c r="T60" s="25">
        <v>47</v>
      </c>
    </row>
    <row r="61" spans="1:20" x14ac:dyDescent="0.25">
      <c r="A61" s="20" t="s">
        <v>22</v>
      </c>
      <c r="B61" s="21">
        <v>178</v>
      </c>
      <c r="C61" s="22">
        <v>0</v>
      </c>
      <c r="D61" s="22">
        <v>0</v>
      </c>
      <c r="E61" s="22">
        <v>47</v>
      </c>
      <c r="F61" s="22">
        <v>0</v>
      </c>
      <c r="G61" s="22">
        <v>66</v>
      </c>
      <c r="H61" s="22">
        <v>116</v>
      </c>
      <c r="I61" s="22">
        <v>181</v>
      </c>
      <c r="J61" s="22">
        <v>6</v>
      </c>
      <c r="K61" s="22">
        <v>0</v>
      </c>
      <c r="L61" s="22">
        <v>55</v>
      </c>
      <c r="M61" s="22">
        <v>0</v>
      </c>
      <c r="N61" s="22">
        <v>27</v>
      </c>
      <c r="O61" s="22">
        <v>11</v>
      </c>
      <c r="P61" s="22">
        <v>10</v>
      </c>
      <c r="Q61" s="22">
        <v>1</v>
      </c>
      <c r="R61" s="23">
        <v>0</v>
      </c>
      <c r="S61" s="24">
        <v>698</v>
      </c>
      <c r="T61" s="25">
        <v>4713</v>
      </c>
    </row>
    <row r="62" spans="1:20" ht="15.75" thickBot="1" x14ac:dyDescent="0.3">
      <c r="A62" s="26" t="s">
        <v>23</v>
      </c>
      <c r="B62" s="27">
        <v>5956</v>
      </c>
      <c r="C62" s="28">
        <v>2</v>
      </c>
      <c r="D62" s="28">
        <v>120</v>
      </c>
      <c r="E62" s="28">
        <v>33186</v>
      </c>
      <c r="F62" s="28">
        <v>241</v>
      </c>
      <c r="G62" s="28">
        <v>7448</v>
      </c>
      <c r="H62" s="28">
        <v>30088</v>
      </c>
      <c r="I62" s="28">
        <v>8096</v>
      </c>
      <c r="J62" s="28">
        <v>10260</v>
      </c>
      <c r="K62" s="28">
        <v>862</v>
      </c>
      <c r="L62" s="28">
        <v>21595</v>
      </c>
      <c r="M62" s="28">
        <v>1782</v>
      </c>
      <c r="N62" s="28">
        <v>10076</v>
      </c>
      <c r="O62" s="28">
        <v>3627</v>
      </c>
      <c r="P62" s="28">
        <v>11246</v>
      </c>
      <c r="Q62" s="28">
        <v>1055</v>
      </c>
      <c r="R62" s="29">
        <v>9</v>
      </c>
      <c r="S62" s="30">
        <v>145649</v>
      </c>
      <c r="T62" s="31">
        <v>32877</v>
      </c>
    </row>
    <row r="63" spans="1:20" ht="15.75" thickBot="1" x14ac:dyDescent="0.3">
      <c r="A63" s="32" t="s">
        <v>24</v>
      </c>
      <c r="B63" s="33">
        <v>24043</v>
      </c>
      <c r="C63" s="33">
        <v>1074</v>
      </c>
      <c r="D63" s="33">
        <v>1199</v>
      </c>
      <c r="E63" s="33">
        <v>62779</v>
      </c>
      <c r="F63" s="33">
        <v>1798</v>
      </c>
      <c r="G63" s="33">
        <v>17451</v>
      </c>
      <c r="H63" s="33">
        <v>53883</v>
      </c>
      <c r="I63" s="33">
        <v>16123</v>
      </c>
      <c r="J63" s="33">
        <v>25592</v>
      </c>
      <c r="K63" s="33">
        <v>1418</v>
      </c>
      <c r="L63" s="33">
        <v>44407</v>
      </c>
      <c r="M63" s="33">
        <v>13518</v>
      </c>
      <c r="N63" s="33">
        <v>29845</v>
      </c>
      <c r="O63" s="33">
        <v>6079</v>
      </c>
      <c r="P63" s="33">
        <v>19191</v>
      </c>
      <c r="Q63" s="33">
        <v>2196</v>
      </c>
      <c r="R63" s="33">
        <v>24</v>
      </c>
      <c r="S63" s="34">
        <v>320620</v>
      </c>
      <c r="T63" s="33">
        <v>126958</v>
      </c>
    </row>
    <row r="65" spans="1:20" ht="18.75" x14ac:dyDescent="0.3">
      <c r="A65" s="39" t="s">
        <v>25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20" ht="19.5" thickBot="1" x14ac:dyDescent="0.35">
      <c r="A66" s="39" t="s">
        <v>30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20" x14ac:dyDescent="0.25">
      <c r="A67" s="2" t="s">
        <v>0</v>
      </c>
      <c r="B67" s="3" t="s">
        <v>31</v>
      </c>
      <c r="C67" s="4" t="s">
        <v>32</v>
      </c>
      <c r="D67" s="4" t="s">
        <v>33</v>
      </c>
      <c r="E67" s="4" t="s">
        <v>1</v>
      </c>
      <c r="F67" s="4" t="s">
        <v>2</v>
      </c>
      <c r="G67" s="4" t="s">
        <v>34</v>
      </c>
      <c r="H67" s="4" t="s">
        <v>3</v>
      </c>
      <c r="I67" s="4" t="s">
        <v>35</v>
      </c>
      <c r="J67" s="5" t="s">
        <v>4</v>
      </c>
      <c r="K67" s="5" t="s">
        <v>36</v>
      </c>
      <c r="L67" s="5" t="s">
        <v>6</v>
      </c>
      <c r="M67" s="5" t="s">
        <v>37</v>
      </c>
      <c r="N67" s="5" t="s">
        <v>38</v>
      </c>
      <c r="O67" s="5" t="s">
        <v>5</v>
      </c>
      <c r="P67" s="5" t="s">
        <v>39</v>
      </c>
      <c r="Q67" s="5" t="s">
        <v>40</v>
      </c>
      <c r="R67" s="5" t="s">
        <v>41</v>
      </c>
      <c r="S67" s="6" t="s">
        <v>53</v>
      </c>
      <c r="T67" s="7" t="s">
        <v>55</v>
      </c>
    </row>
    <row r="68" spans="1:20" ht="15.75" thickBot="1" x14ac:dyDescent="0.3">
      <c r="A68" s="8"/>
      <c r="B68" s="9" t="s">
        <v>42</v>
      </c>
      <c r="C68" s="10" t="s">
        <v>42</v>
      </c>
      <c r="D68" s="10" t="s">
        <v>43</v>
      </c>
      <c r="E68" s="10" t="s">
        <v>44</v>
      </c>
      <c r="F68" s="10" t="s">
        <v>8</v>
      </c>
      <c r="G68" s="10" t="s">
        <v>42</v>
      </c>
      <c r="H68" s="10" t="s">
        <v>42</v>
      </c>
      <c r="I68" s="10" t="s">
        <v>45</v>
      </c>
      <c r="J68" s="11" t="s">
        <v>42</v>
      </c>
      <c r="K68" s="11" t="s">
        <v>46</v>
      </c>
      <c r="L68" s="11" t="s">
        <v>47</v>
      </c>
      <c r="M68" s="11" t="s">
        <v>48</v>
      </c>
      <c r="N68" s="11" t="s">
        <v>42</v>
      </c>
      <c r="O68" s="11" t="s">
        <v>49</v>
      </c>
      <c r="P68" s="11" t="s">
        <v>50</v>
      </c>
      <c r="Q68" s="11" t="s">
        <v>51</v>
      </c>
      <c r="R68" s="11" t="s">
        <v>52</v>
      </c>
      <c r="S68" s="12" t="s">
        <v>54</v>
      </c>
      <c r="T68" s="13" t="s">
        <v>56</v>
      </c>
    </row>
    <row r="69" spans="1:20" x14ac:dyDescent="0.25">
      <c r="A69" s="14" t="s">
        <v>9</v>
      </c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7">
        <v>0</v>
      </c>
      <c r="S69" s="18">
        <v>0</v>
      </c>
      <c r="T69" s="19">
        <v>1</v>
      </c>
    </row>
    <row r="70" spans="1:20" x14ac:dyDescent="0.25">
      <c r="A70" s="20" t="s">
        <v>10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3">
        <v>0</v>
      </c>
      <c r="S70" s="24">
        <v>0</v>
      </c>
      <c r="T70" s="25">
        <v>7</v>
      </c>
    </row>
    <row r="71" spans="1:20" x14ac:dyDescent="0.25">
      <c r="A71" s="20" t="s">
        <v>11</v>
      </c>
      <c r="B71" s="21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3">
        <v>0</v>
      </c>
      <c r="S71" s="24">
        <v>0</v>
      </c>
      <c r="T71" s="25">
        <v>36</v>
      </c>
    </row>
    <row r="72" spans="1:20" x14ac:dyDescent="0.25">
      <c r="A72" s="20" t="s">
        <v>12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3">
        <v>0</v>
      </c>
      <c r="S72" s="24">
        <v>0</v>
      </c>
      <c r="T72" s="25">
        <v>0</v>
      </c>
    </row>
    <row r="73" spans="1:20" x14ac:dyDescent="0.25">
      <c r="A73" s="20" t="s">
        <v>13</v>
      </c>
      <c r="B73" s="21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3">
        <v>0</v>
      </c>
      <c r="S73" s="24">
        <v>0</v>
      </c>
      <c r="T73" s="25">
        <v>472</v>
      </c>
    </row>
    <row r="74" spans="1:20" x14ac:dyDescent="0.25">
      <c r="A74" s="20" t="s">
        <v>14</v>
      </c>
      <c r="B74" s="21">
        <v>111</v>
      </c>
      <c r="C74" s="22">
        <v>0</v>
      </c>
      <c r="D74" s="22">
        <v>32</v>
      </c>
      <c r="E74" s="22">
        <v>212</v>
      </c>
      <c r="F74" s="22">
        <v>64</v>
      </c>
      <c r="G74" s="22">
        <v>276</v>
      </c>
      <c r="H74" s="22">
        <v>658</v>
      </c>
      <c r="I74" s="22">
        <v>0</v>
      </c>
      <c r="J74" s="22">
        <v>215</v>
      </c>
      <c r="K74" s="22">
        <v>79</v>
      </c>
      <c r="L74" s="22">
        <v>0</v>
      </c>
      <c r="M74" s="22">
        <v>0</v>
      </c>
      <c r="N74" s="22">
        <v>0</v>
      </c>
      <c r="O74" s="22">
        <v>225</v>
      </c>
      <c r="P74" s="22">
        <v>82</v>
      </c>
      <c r="Q74" s="22">
        <v>0</v>
      </c>
      <c r="R74" s="23">
        <v>0</v>
      </c>
      <c r="S74" s="24">
        <v>1954</v>
      </c>
      <c r="T74" s="25">
        <v>2112</v>
      </c>
    </row>
    <row r="75" spans="1:20" x14ac:dyDescent="0.25">
      <c r="A75" s="20" t="s">
        <v>15</v>
      </c>
      <c r="B75" s="21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3">
        <v>0</v>
      </c>
      <c r="S75" s="24">
        <v>0</v>
      </c>
      <c r="T75" s="25">
        <v>2222</v>
      </c>
    </row>
    <row r="76" spans="1:20" x14ac:dyDescent="0.25">
      <c r="A76" s="20" t="s">
        <v>16</v>
      </c>
      <c r="B76" s="21">
        <v>651</v>
      </c>
      <c r="C76" s="22">
        <v>0</v>
      </c>
      <c r="D76" s="22">
        <v>13</v>
      </c>
      <c r="E76" s="22">
        <v>199</v>
      </c>
      <c r="F76" s="22">
        <v>47</v>
      </c>
      <c r="G76" s="22">
        <v>69</v>
      </c>
      <c r="H76" s="22">
        <v>445</v>
      </c>
      <c r="I76" s="22">
        <v>0</v>
      </c>
      <c r="J76" s="22">
        <v>349</v>
      </c>
      <c r="K76" s="22">
        <v>64</v>
      </c>
      <c r="L76" s="22">
        <v>0</v>
      </c>
      <c r="M76" s="22">
        <v>0</v>
      </c>
      <c r="N76" s="22">
        <v>0</v>
      </c>
      <c r="O76" s="22">
        <v>206</v>
      </c>
      <c r="P76" s="22">
        <v>22</v>
      </c>
      <c r="Q76" s="22">
        <v>0</v>
      </c>
      <c r="R76" s="23">
        <v>0</v>
      </c>
      <c r="S76" s="24">
        <v>2065</v>
      </c>
      <c r="T76" s="25">
        <v>4789</v>
      </c>
    </row>
    <row r="77" spans="1:20" x14ac:dyDescent="0.25">
      <c r="A77" s="20" t="s">
        <v>17</v>
      </c>
      <c r="B77" s="21">
        <v>609</v>
      </c>
      <c r="C77" s="22">
        <v>0</v>
      </c>
      <c r="D77" s="22">
        <v>256</v>
      </c>
      <c r="E77" s="22">
        <v>1261</v>
      </c>
      <c r="F77" s="22">
        <v>640</v>
      </c>
      <c r="G77" s="22">
        <v>1794</v>
      </c>
      <c r="H77" s="22">
        <v>2584</v>
      </c>
      <c r="I77" s="22">
        <v>0</v>
      </c>
      <c r="J77" s="22">
        <v>829</v>
      </c>
      <c r="K77" s="22">
        <v>681</v>
      </c>
      <c r="L77" s="22">
        <v>0</v>
      </c>
      <c r="M77" s="22">
        <v>0</v>
      </c>
      <c r="N77" s="22">
        <v>0</v>
      </c>
      <c r="O77" s="22">
        <v>1247</v>
      </c>
      <c r="P77" s="22">
        <v>358</v>
      </c>
      <c r="Q77" s="22">
        <v>0</v>
      </c>
      <c r="R77" s="23">
        <v>0</v>
      </c>
      <c r="S77" s="24">
        <v>10259</v>
      </c>
      <c r="T77" s="25">
        <v>5499</v>
      </c>
    </row>
    <row r="78" spans="1:20" x14ac:dyDescent="0.25">
      <c r="A78" s="20" t="s">
        <v>18</v>
      </c>
      <c r="B78" s="21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3">
        <v>0</v>
      </c>
      <c r="S78" s="24">
        <v>0</v>
      </c>
      <c r="T78" s="25">
        <v>385</v>
      </c>
    </row>
    <row r="79" spans="1:20" x14ac:dyDescent="0.25">
      <c r="A79" s="20" t="s">
        <v>19</v>
      </c>
      <c r="B79" s="21">
        <v>1077</v>
      </c>
      <c r="C79" s="22">
        <v>0</v>
      </c>
      <c r="D79" s="22">
        <v>47</v>
      </c>
      <c r="E79" s="22">
        <v>1055</v>
      </c>
      <c r="F79" s="22">
        <v>418</v>
      </c>
      <c r="G79" s="22">
        <v>982</v>
      </c>
      <c r="H79" s="22">
        <v>1031</v>
      </c>
      <c r="I79" s="22">
        <v>0</v>
      </c>
      <c r="J79" s="22">
        <v>374</v>
      </c>
      <c r="K79" s="22">
        <v>1138</v>
      </c>
      <c r="L79" s="22">
        <v>0</v>
      </c>
      <c r="M79" s="22">
        <v>0</v>
      </c>
      <c r="N79" s="22">
        <v>0</v>
      </c>
      <c r="O79" s="22">
        <v>485</v>
      </c>
      <c r="P79" s="22">
        <v>210</v>
      </c>
      <c r="Q79" s="22">
        <v>0</v>
      </c>
      <c r="R79" s="23">
        <v>0</v>
      </c>
      <c r="S79" s="24">
        <v>6817</v>
      </c>
      <c r="T79" s="25">
        <v>2077</v>
      </c>
    </row>
    <row r="80" spans="1:20" x14ac:dyDescent="0.25">
      <c r="A80" s="20" t="s">
        <v>20</v>
      </c>
      <c r="B80" s="21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3">
        <v>0</v>
      </c>
      <c r="S80" s="24">
        <v>0</v>
      </c>
      <c r="T80" s="25">
        <v>17</v>
      </c>
    </row>
    <row r="81" spans="1:20" x14ac:dyDescent="0.25">
      <c r="A81" s="20" t="s">
        <v>21</v>
      </c>
      <c r="B81" s="21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3">
        <v>0</v>
      </c>
      <c r="S81" s="24">
        <v>0</v>
      </c>
      <c r="T81" s="25">
        <v>0</v>
      </c>
    </row>
    <row r="82" spans="1:20" x14ac:dyDescent="0.25">
      <c r="A82" s="20" t="s">
        <v>22</v>
      </c>
      <c r="B82" s="21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3">
        <v>0</v>
      </c>
      <c r="S82" s="24">
        <v>0</v>
      </c>
      <c r="T82" s="25">
        <v>0</v>
      </c>
    </row>
    <row r="83" spans="1:20" ht="15.75" thickBot="1" x14ac:dyDescent="0.3">
      <c r="A83" s="26" t="s">
        <v>23</v>
      </c>
      <c r="B83" s="27">
        <v>3370</v>
      </c>
      <c r="C83" s="28">
        <v>0</v>
      </c>
      <c r="D83" s="28">
        <v>2439</v>
      </c>
      <c r="E83" s="28">
        <v>20633</v>
      </c>
      <c r="F83" s="28">
        <v>18287</v>
      </c>
      <c r="G83" s="28">
        <v>14713</v>
      </c>
      <c r="H83" s="28">
        <v>30669</v>
      </c>
      <c r="I83" s="28">
        <v>0</v>
      </c>
      <c r="J83" s="28">
        <v>8721</v>
      </c>
      <c r="K83" s="28">
        <v>21071</v>
      </c>
      <c r="L83" s="28">
        <v>0</v>
      </c>
      <c r="M83" s="28">
        <v>0</v>
      </c>
      <c r="N83" s="28">
        <v>0</v>
      </c>
      <c r="O83" s="28">
        <v>17112</v>
      </c>
      <c r="P83" s="28">
        <v>7973</v>
      </c>
      <c r="Q83" s="28">
        <v>0</v>
      </c>
      <c r="R83" s="29">
        <v>0</v>
      </c>
      <c r="S83" s="30">
        <v>144988</v>
      </c>
      <c r="T83" s="31">
        <v>6823</v>
      </c>
    </row>
    <row r="84" spans="1:20" ht="15.75" thickBot="1" x14ac:dyDescent="0.3">
      <c r="A84" s="32" t="s">
        <v>24</v>
      </c>
      <c r="B84" s="33">
        <v>5818</v>
      </c>
      <c r="C84" s="33">
        <v>0</v>
      </c>
      <c r="D84" s="33">
        <v>2787</v>
      </c>
      <c r="E84" s="33">
        <v>23360</v>
      </c>
      <c r="F84" s="33">
        <v>19456</v>
      </c>
      <c r="G84" s="33">
        <v>17834</v>
      </c>
      <c r="H84" s="33">
        <v>35387</v>
      </c>
      <c r="I84" s="33">
        <v>0</v>
      </c>
      <c r="J84" s="33">
        <v>10488</v>
      </c>
      <c r="K84" s="33">
        <v>23033</v>
      </c>
      <c r="L84" s="33">
        <v>0</v>
      </c>
      <c r="M84" s="33">
        <v>0</v>
      </c>
      <c r="N84" s="33">
        <v>0</v>
      </c>
      <c r="O84" s="33">
        <v>19275</v>
      </c>
      <c r="P84" s="33">
        <v>8645</v>
      </c>
      <c r="Q84" s="33">
        <v>0</v>
      </c>
      <c r="R84" s="33">
        <v>0</v>
      </c>
      <c r="S84" s="34">
        <v>166083</v>
      </c>
      <c r="T84" s="33">
        <v>24440</v>
      </c>
    </row>
    <row r="86" spans="1:20" ht="18.75" x14ac:dyDescent="0.3">
      <c r="A86" s="39" t="s">
        <v>25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20" ht="19.5" thickBot="1" x14ac:dyDescent="0.35">
      <c r="A87" s="39" t="s">
        <v>7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20" x14ac:dyDescent="0.25">
      <c r="A88" s="2" t="s">
        <v>0</v>
      </c>
      <c r="B88" s="3" t="s">
        <v>31</v>
      </c>
      <c r="C88" s="4" t="s">
        <v>32</v>
      </c>
      <c r="D88" s="4" t="s">
        <v>33</v>
      </c>
      <c r="E88" s="4" t="s">
        <v>1</v>
      </c>
      <c r="F88" s="4" t="s">
        <v>2</v>
      </c>
      <c r="G88" s="4" t="s">
        <v>34</v>
      </c>
      <c r="H88" s="4" t="s">
        <v>3</v>
      </c>
      <c r="I88" s="4" t="s">
        <v>35</v>
      </c>
      <c r="J88" s="5" t="s">
        <v>4</v>
      </c>
      <c r="K88" s="5" t="s">
        <v>36</v>
      </c>
      <c r="L88" s="5" t="s">
        <v>6</v>
      </c>
      <c r="M88" s="5" t="s">
        <v>37</v>
      </c>
      <c r="N88" s="5" t="s">
        <v>38</v>
      </c>
      <c r="O88" s="5" t="s">
        <v>5</v>
      </c>
      <c r="P88" s="5" t="s">
        <v>39</v>
      </c>
      <c r="Q88" s="5" t="s">
        <v>40</v>
      </c>
      <c r="R88" s="5" t="s">
        <v>41</v>
      </c>
      <c r="S88" s="6" t="s">
        <v>53</v>
      </c>
      <c r="T88" s="7" t="s">
        <v>55</v>
      </c>
    </row>
    <row r="89" spans="1:20" ht="15.75" thickBot="1" x14ac:dyDescent="0.3">
      <c r="A89" s="8"/>
      <c r="B89" s="9" t="s">
        <v>42</v>
      </c>
      <c r="C89" s="10" t="s">
        <v>42</v>
      </c>
      <c r="D89" s="10" t="s">
        <v>43</v>
      </c>
      <c r="E89" s="10" t="s">
        <v>44</v>
      </c>
      <c r="F89" s="10" t="s">
        <v>8</v>
      </c>
      <c r="G89" s="10" t="s">
        <v>42</v>
      </c>
      <c r="H89" s="10" t="s">
        <v>42</v>
      </c>
      <c r="I89" s="10" t="s">
        <v>45</v>
      </c>
      <c r="J89" s="11" t="s">
        <v>42</v>
      </c>
      <c r="K89" s="11" t="s">
        <v>46</v>
      </c>
      <c r="L89" s="11" t="s">
        <v>47</v>
      </c>
      <c r="M89" s="11" t="s">
        <v>48</v>
      </c>
      <c r="N89" s="11" t="s">
        <v>42</v>
      </c>
      <c r="O89" s="11" t="s">
        <v>49</v>
      </c>
      <c r="P89" s="11" t="s">
        <v>50</v>
      </c>
      <c r="Q89" s="11" t="s">
        <v>51</v>
      </c>
      <c r="R89" s="11" t="s">
        <v>52</v>
      </c>
      <c r="S89" s="12" t="s">
        <v>54</v>
      </c>
      <c r="T89" s="13" t="s">
        <v>56</v>
      </c>
    </row>
    <row r="90" spans="1:20" x14ac:dyDescent="0.25">
      <c r="A90" s="14" t="s">
        <v>9</v>
      </c>
      <c r="B90" s="15">
        <f>+B6+B27+B48+B69</f>
        <v>1392</v>
      </c>
      <c r="C90" s="16">
        <f t="shared" ref="C90:R104" si="0">+C6+C27+C48+C69</f>
        <v>330</v>
      </c>
      <c r="D90" s="16">
        <f t="shared" si="0"/>
        <v>1131</v>
      </c>
      <c r="E90" s="16">
        <f t="shared" si="0"/>
        <v>3936</v>
      </c>
      <c r="F90" s="16">
        <f t="shared" si="0"/>
        <v>340</v>
      </c>
      <c r="G90" s="16">
        <f t="shared" si="0"/>
        <v>4937</v>
      </c>
      <c r="H90" s="16">
        <f t="shared" si="0"/>
        <v>9776</v>
      </c>
      <c r="I90" s="16">
        <f t="shared" si="0"/>
        <v>4959</v>
      </c>
      <c r="J90" s="16">
        <f t="shared" si="0"/>
        <v>3238</v>
      </c>
      <c r="K90" s="16">
        <f t="shared" si="0"/>
        <v>1003</v>
      </c>
      <c r="L90" s="16">
        <f t="shared" si="0"/>
        <v>5293</v>
      </c>
      <c r="M90" s="16">
        <f t="shared" si="0"/>
        <v>12701</v>
      </c>
      <c r="N90" s="16">
        <f t="shared" si="0"/>
        <v>4927</v>
      </c>
      <c r="O90" s="16">
        <f t="shared" si="0"/>
        <v>1159</v>
      </c>
      <c r="P90" s="16">
        <f t="shared" si="0"/>
        <v>3620</v>
      </c>
      <c r="Q90" s="16">
        <f t="shared" si="0"/>
        <v>754</v>
      </c>
      <c r="R90" s="17">
        <f t="shared" si="0"/>
        <v>1</v>
      </c>
      <c r="S90" s="18">
        <f>+SUM(B90:R90)</f>
        <v>59497</v>
      </c>
      <c r="T90" s="19">
        <f>+T6+T27+T48+T69</f>
        <v>13329</v>
      </c>
    </row>
    <row r="91" spans="1:20" x14ac:dyDescent="0.25">
      <c r="A91" s="20" t="s">
        <v>10</v>
      </c>
      <c r="B91" s="21">
        <f t="shared" ref="B91:Q104" si="1">+B7+B28+B49+B70</f>
        <v>168</v>
      </c>
      <c r="C91" s="22">
        <f t="shared" si="1"/>
        <v>309</v>
      </c>
      <c r="D91" s="22">
        <f t="shared" si="1"/>
        <v>4045</v>
      </c>
      <c r="E91" s="22">
        <f t="shared" si="1"/>
        <v>4103</v>
      </c>
      <c r="F91" s="22">
        <f t="shared" si="1"/>
        <v>605</v>
      </c>
      <c r="G91" s="22">
        <f t="shared" si="1"/>
        <v>8356</v>
      </c>
      <c r="H91" s="22">
        <f t="shared" si="1"/>
        <v>11038</v>
      </c>
      <c r="I91" s="22">
        <f t="shared" si="1"/>
        <v>4086</v>
      </c>
      <c r="J91" s="22">
        <f t="shared" si="1"/>
        <v>5134</v>
      </c>
      <c r="K91" s="22">
        <f t="shared" si="1"/>
        <v>1735</v>
      </c>
      <c r="L91" s="22">
        <f t="shared" si="1"/>
        <v>8291</v>
      </c>
      <c r="M91" s="22">
        <f t="shared" si="1"/>
        <v>15098</v>
      </c>
      <c r="N91" s="22">
        <f t="shared" si="1"/>
        <v>5277</v>
      </c>
      <c r="O91" s="22">
        <f t="shared" si="1"/>
        <v>1546</v>
      </c>
      <c r="P91" s="22">
        <f t="shared" si="1"/>
        <v>4943</v>
      </c>
      <c r="Q91" s="22">
        <f t="shared" si="1"/>
        <v>743</v>
      </c>
      <c r="R91" s="23">
        <f t="shared" si="0"/>
        <v>22</v>
      </c>
      <c r="S91" s="24">
        <f t="shared" ref="S91:S104" si="2">+SUM(B91:R91)</f>
        <v>75499</v>
      </c>
      <c r="T91" s="25">
        <f t="shared" ref="T91:T104" si="3">+T7+T28+T49+T70</f>
        <v>15486</v>
      </c>
    </row>
    <row r="92" spans="1:20" x14ac:dyDescent="0.25">
      <c r="A92" s="20" t="s">
        <v>11</v>
      </c>
      <c r="B92" s="21">
        <f t="shared" si="1"/>
        <v>380</v>
      </c>
      <c r="C92" s="22">
        <f t="shared" si="0"/>
        <v>65</v>
      </c>
      <c r="D92" s="22">
        <f t="shared" si="0"/>
        <v>17867</v>
      </c>
      <c r="E92" s="22">
        <f t="shared" si="0"/>
        <v>13099</v>
      </c>
      <c r="F92" s="22">
        <f t="shared" si="0"/>
        <v>1471</v>
      </c>
      <c r="G92" s="22">
        <f t="shared" si="0"/>
        <v>18662</v>
      </c>
      <c r="H92" s="22">
        <f t="shared" si="0"/>
        <v>19394</v>
      </c>
      <c r="I92" s="22">
        <f t="shared" si="0"/>
        <v>7291</v>
      </c>
      <c r="J92" s="22">
        <f t="shared" si="0"/>
        <v>11571</v>
      </c>
      <c r="K92" s="22">
        <f t="shared" si="0"/>
        <v>4208</v>
      </c>
      <c r="L92" s="22">
        <f t="shared" si="0"/>
        <v>26758</v>
      </c>
      <c r="M92" s="22">
        <f t="shared" si="0"/>
        <v>20594</v>
      </c>
      <c r="N92" s="22">
        <f t="shared" si="0"/>
        <v>10381</v>
      </c>
      <c r="O92" s="22">
        <f t="shared" si="0"/>
        <v>3300</v>
      </c>
      <c r="P92" s="22">
        <f t="shared" si="0"/>
        <v>11175</v>
      </c>
      <c r="Q92" s="22">
        <f t="shared" si="0"/>
        <v>1447</v>
      </c>
      <c r="R92" s="23">
        <f t="shared" si="0"/>
        <v>18</v>
      </c>
      <c r="S92" s="24">
        <f t="shared" si="2"/>
        <v>167681</v>
      </c>
      <c r="T92" s="25">
        <f t="shared" si="3"/>
        <v>26994</v>
      </c>
    </row>
    <row r="93" spans="1:20" x14ac:dyDescent="0.25">
      <c r="A93" s="20" t="s">
        <v>12</v>
      </c>
      <c r="B93" s="21">
        <f t="shared" si="1"/>
        <v>3474</v>
      </c>
      <c r="C93" s="22">
        <f t="shared" si="0"/>
        <v>113</v>
      </c>
      <c r="D93" s="22">
        <f t="shared" si="0"/>
        <v>8017</v>
      </c>
      <c r="E93" s="22">
        <f t="shared" si="0"/>
        <v>2516</v>
      </c>
      <c r="F93" s="22">
        <f t="shared" si="0"/>
        <v>496</v>
      </c>
      <c r="G93" s="22">
        <f t="shared" si="0"/>
        <v>6732</v>
      </c>
      <c r="H93" s="22">
        <f t="shared" si="0"/>
        <v>6848</v>
      </c>
      <c r="I93" s="22">
        <f t="shared" si="0"/>
        <v>2039</v>
      </c>
      <c r="J93" s="22">
        <f t="shared" si="0"/>
        <v>4184</v>
      </c>
      <c r="K93" s="22">
        <f t="shared" si="0"/>
        <v>1489</v>
      </c>
      <c r="L93" s="22">
        <f t="shared" si="0"/>
        <v>7851</v>
      </c>
      <c r="M93" s="22">
        <f t="shared" si="0"/>
        <v>16237</v>
      </c>
      <c r="N93" s="22">
        <f t="shared" si="0"/>
        <v>2479</v>
      </c>
      <c r="O93" s="22">
        <f t="shared" si="0"/>
        <v>1285</v>
      </c>
      <c r="P93" s="22">
        <f t="shared" si="0"/>
        <v>4289</v>
      </c>
      <c r="Q93" s="22">
        <f t="shared" si="0"/>
        <v>370</v>
      </c>
      <c r="R93" s="23">
        <f t="shared" si="0"/>
        <v>4</v>
      </c>
      <c r="S93" s="24">
        <f t="shared" si="2"/>
        <v>68423</v>
      </c>
      <c r="T93" s="25">
        <f t="shared" si="3"/>
        <v>9073</v>
      </c>
    </row>
    <row r="94" spans="1:20" x14ac:dyDescent="0.25">
      <c r="A94" s="20" t="s">
        <v>13</v>
      </c>
      <c r="B94" s="21">
        <f t="shared" si="1"/>
        <v>9099</v>
      </c>
      <c r="C94" s="22">
        <f t="shared" si="0"/>
        <v>647</v>
      </c>
      <c r="D94" s="22">
        <f t="shared" si="0"/>
        <v>8439</v>
      </c>
      <c r="E94" s="22">
        <f t="shared" si="0"/>
        <v>7675</v>
      </c>
      <c r="F94" s="22">
        <f t="shared" si="0"/>
        <v>950</v>
      </c>
      <c r="G94" s="22">
        <f t="shared" si="0"/>
        <v>19251</v>
      </c>
      <c r="H94" s="22">
        <f t="shared" si="0"/>
        <v>18763</v>
      </c>
      <c r="I94" s="22">
        <f t="shared" si="0"/>
        <v>7487</v>
      </c>
      <c r="J94" s="22">
        <f t="shared" si="0"/>
        <v>6760</v>
      </c>
      <c r="K94" s="22">
        <f t="shared" si="0"/>
        <v>3232</v>
      </c>
      <c r="L94" s="22">
        <f t="shared" si="0"/>
        <v>19337</v>
      </c>
      <c r="M94" s="22">
        <f t="shared" si="0"/>
        <v>24299</v>
      </c>
      <c r="N94" s="22">
        <f t="shared" si="0"/>
        <v>13585</v>
      </c>
      <c r="O94" s="22">
        <f t="shared" si="0"/>
        <v>7842</v>
      </c>
      <c r="P94" s="22">
        <f t="shared" si="0"/>
        <v>7891</v>
      </c>
      <c r="Q94" s="22">
        <f t="shared" si="0"/>
        <v>1516</v>
      </c>
      <c r="R94" s="23">
        <f t="shared" si="0"/>
        <v>96</v>
      </c>
      <c r="S94" s="24">
        <f t="shared" si="2"/>
        <v>156869</v>
      </c>
      <c r="T94" s="25">
        <f t="shared" si="3"/>
        <v>30747</v>
      </c>
    </row>
    <row r="95" spans="1:20" x14ac:dyDescent="0.25">
      <c r="A95" s="20" t="s">
        <v>14</v>
      </c>
      <c r="B95" s="21">
        <f t="shared" si="1"/>
        <v>22525</v>
      </c>
      <c r="C95" s="22">
        <f t="shared" si="0"/>
        <v>767</v>
      </c>
      <c r="D95" s="22">
        <f t="shared" si="0"/>
        <v>7444</v>
      </c>
      <c r="E95" s="22">
        <f t="shared" si="0"/>
        <v>26295</v>
      </c>
      <c r="F95" s="22">
        <f t="shared" si="0"/>
        <v>2905</v>
      </c>
      <c r="G95" s="22">
        <f t="shared" si="0"/>
        <v>44189</v>
      </c>
      <c r="H95" s="22">
        <f t="shared" si="0"/>
        <v>52842</v>
      </c>
      <c r="I95" s="22">
        <f t="shared" si="0"/>
        <v>16362</v>
      </c>
      <c r="J95" s="22">
        <f t="shared" si="0"/>
        <v>33263</v>
      </c>
      <c r="K95" s="22">
        <f t="shared" si="0"/>
        <v>10938</v>
      </c>
      <c r="L95" s="22">
        <f t="shared" si="0"/>
        <v>55744</v>
      </c>
      <c r="M95" s="22">
        <f t="shared" si="0"/>
        <v>68682</v>
      </c>
      <c r="N95" s="22">
        <f t="shared" si="0"/>
        <v>39946</v>
      </c>
      <c r="O95" s="22">
        <f t="shared" si="0"/>
        <v>12433</v>
      </c>
      <c r="P95" s="22">
        <f t="shared" si="0"/>
        <v>29086</v>
      </c>
      <c r="Q95" s="22">
        <f t="shared" si="0"/>
        <v>4626</v>
      </c>
      <c r="R95" s="23">
        <f t="shared" si="0"/>
        <v>52</v>
      </c>
      <c r="S95" s="24">
        <f t="shared" si="2"/>
        <v>428099</v>
      </c>
      <c r="T95" s="25">
        <f t="shared" si="3"/>
        <v>110139</v>
      </c>
    </row>
    <row r="96" spans="1:20" x14ac:dyDescent="0.25">
      <c r="A96" s="20" t="s">
        <v>15</v>
      </c>
      <c r="B96" s="21">
        <f t="shared" si="1"/>
        <v>35354</v>
      </c>
      <c r="C96" s="22">
        <f t="shared" si="0"/>
        <v>403</v>
      </c>
      <c r="D96" s="22">
        <f t="shared" si="0"/>
        <v>5494</v>
      </c>
      <c r="E96" s="22">
        <f t="shared" si="0"/>
        <v>19421</v>
      </c>
      <c r="F96" s="22">
        <f t="shared" si="0"/>
        <v>1128</v>
      </c>
      <c r="G96" s="22">
        <f t="shared" si="0"/>
        <v>18372</v>
      </c>
      <c r="H96" s="22">
        <f t="shared" si="0"/>
        <v>25576</v>
      </c>
      <c r="I96" s="22">
        <f t="shared" si="0"/>
        <v>4564</v>
      </c>
      <c r="J96" s="22">
        <f t="shared" si="0"/>
        <v>7459</v>
      </c>
      <c r="K96" s="22">
        <f t="shared" si="0"/>
        <v>4772</v>
      </c>
      <c r="L96" s="22">
        <f t="shared" si="0"/>
        <v>22116</v>
      </c>
      <c r="M96" s="22">
        <f t="shared" si="0"/>
        <v>31005</v>
      </c>
      <c r="N96" s="22">
        <f t="shared" si="0"/>
        <v>15641</v>
      </c>
      <c r="O96" s="22">
        <f t="shared" si="0"/>
        <v>4953</v>
      </c>
      <c r="P96" s="22">
        <f t="shared" si="0"/>
        <v>14667</v>
      </c>
      <c r="Q96" s="22">
        <f t="shared" si="0"/>
        <v>583</v>
      </c>
      <c r="R96" s="23">
        <f t="shared" si="0"/>
        <v>3</v>
      </c>
      <c r="S96" s="24">
        <f t="shared" si="2"/>
        <v>211511</v>
      </c>
      <c r="T96" s="25">
        <f t="shared" si="3"/>
        <v>54029</v>
      </c>
    </row>
    <row r="97" spans="1:20" x14ac:dyDescent="0.25">
      <c r="A97" s="20" t="s">
        <v>16</v>
      </c>
      <c r="B97" s="21">
        <f t="shared" si="1"/>
        <v>40414</v>
      </c>
      <c r="C97" s="22">
        <f t="shared" si="0"/>
        <v>76</v>
      </c>
      <c r="D97" s="22">
        <f t="shared" si="0"/>
        <v>847</v>
      </c>
      <c r="E97" s="22">
        <f t="shared" si="0"/>
        <v>20965</v>
      </c>
      <c r="F97" s="22">
        <f t="shared" si="0"/>
        <v>1616</v>
      </c>
      <c r="G97" s="22">
        <f t="shared" si="0"/>
        <v>18992</v>
      </c>
      <c r="H97" s="22">
        <f t="shared" si="0"/>
        <v>29220</v>
      </c>
      <c r="I97" s="22">
        <f t="shared" si="0"/>
        <v>5371</v>
      </c>
      <c r="J97" s="22">
        <f t="shared" si="0"/>
        <v>9886</v>
      </c>
      <c r="K97" s="22">
        <f t="shared" si="0"/>
        <v>4595</v>
      </c>
      <c r="L97" s="22">
        <f t="shared" si="0"/>
        <v>18961</v>
      </c>
      <c r="M97" s="22">
        <f t="shared" si="0"/>
        <v>47499</v>
      </c>
      <c r="N97" s="22">
        <f t="shared" si="0"/>
        <v>14507</v>
      </c>
      <c r="O97" s="22">
        <f t="shared" si="0"/>
        <v>4619</v>
      </c>
      <c r="P97" s="22">
        <f t="shared" si="0"/>
        <v>12465</v>
      </c>
      <c r="Q97" s="22">
        <f t="shared" si="0"/>
        <v>187</v>
      </c>
      <c r="R97" s="23">
        <f t="shared" si="0"/>
        <v>6</v>
      </c>
      <c r="S97" s="24">
        <f t="shared" si="2"/>
        <v>230226</v>
      </c>
      <c r="T97" s="25">
        <f t="shared" si="3"/>
        <v>52561</v>
      </c>
    </row>
    <row r="98" spans="1:20" x14ac:dyDescent="0.25">
      <c r="A98" s="20" t="s">
        <v>17</v>
      </c>
      <c r="B98" s="21">
        <f t="shared" si="1"/>
        <v>27090</v>
      </c>
      <c r="C98" s="22">
        <f t="shared" si="0"/>
        <v>3682</v>
      </c>
      <c r="D98" s="22">
        <f t="shared" si="0"/>
        <v>2498</v>
      </c>
      <c r="E98" s="22">
        <f t="shared" si="0"/>
        <v>39335</v>
      </c>
      <c r="F98" s="22">
        <f t="shared" si="0"/>
        <v>3535</v>
      </c>
      <c r="G98" s="22">
        <f t="shared" si="0"/>
        <v>53334</v>
      </c>
      <c r="H98" s="22">
        <f t="shared" si="0"/>
        <v>52816</v>
      </c>
      <c r="I98" s="22">
        <f t="shared" si="0"/>
        <v>11586</v>
      </c>
      <c r="J98" s="22">
        <f t="shared" si="0"/>
        <v>24775</v>
      </c>
      <c r="K98" s="22">
        <f t="shared" si="0"/>
        <v>11526</v>
      </c>
      <c r="L98" s="22">
        <f t="shared" si="0"/>
        <v>45148</v>
      </c>
      <c r="M98" s="22">
        <f t="shared" si="0"/>
        <v>72324</v>
      </c>
      <c r="N98" s="22">
        <f t="shared" si="0"/>
        <v>39683</v>
      </c>
      <c r="O98" s="22">
        <f t="shared" si="0"/>
        <v>16149</v>
      </c>
      <c r="P98" s="22">
        <f t="shared" si="0"/>
        <v>26844</v>
      </c>
      <c r="Q98" s="22">
        <f t="shared" si="0"/>
        <v>490</v>
      </c>
      <c r="R98" s="23">
        <f t="shared" si="0"/>
        <v>16</v>
      </c>
      <c r="S98" s="24">
        <f t="shared" si="2"/>
        <v>430831</v>
      </c>
      <c r="T98" s="25">
        <f t="shared" si="3"/>
        <v>116689</v>
      </c>
    </row>
    <row r="99" spans="1:20" x14ac:dyDescent="0.25">
      <c r="A99" s="20" t="s">
        <v>18</v>
      </c>
      <c r="B99" s="21">
        <f t="shared" si="1"/>
        <v>13854</v>
      </c>
      <c r="C99" s="22">
        <f t="shared" si="0"/>
        <v>691</v>
      </c>
      <c r="D99" s="22">
        <f t="shared" si="0"/>
        <v>700</v>
      </c>
      <c r="E99" s="22">
        <f t="shared" si="0"/>
        <v>21954</v>
      </c>
      <c r="F99" s="22">
        <f t="shared" si="0"/>
        <v>1064</v>
      </c>
      <c r="G99" s="22">
        <f t="shared" si="0"/>
        <v>18885</v>
      </c>
      <c r="H99" s="22">
        <f t="shared" si="0"/>
        <v>22284</v>
      </c>
      <c r="I99" s="22">
        <f t="shared" si="0"/>
        <v>6054</v>
      </c>
      <c r="J99" s="22">
        <f t="shared" si="0"/>
        <v>8857</v>
      </c>
      <c r="K99" s="22">
        <f t="shared" si="0"/>
        <v>3360</v>
      </c>
      <c r="L99" s="22">
        <f t="shared" si="0"/>
        <v>12818</v>
      </c>
      <c r="M99" s="22">
        <f t="shared" si="0"/>
        <v>39633</v>
      </c>
      <c r="N99" s="22">
        <f t="shared" si="0"/>
        <v>21989</v>
      </c>
      <c r="O99" s="22">
        <f t="shared" si="0"/>
        <v>4975</v>
      </c>
      <c r="P99" s="22">
        <f t="shared" si="0"/>
        <v>7835</v>
      </c>
      <c r="Q99" s="22">
        <f t="shared" si="0"/>
        <v>362</v>
      </c>
      <c r="R99" s="23">
        <f t="shared" si="0"/>
        <v>11</v>
      </c>
      <c r="S99" s="24">
        <f t="shared" si="2"/>
        <v>185326</v>
      </c>
      <c r="T99" s="25">
        <f t="shared" si="3"/>
        <v>52260</v>
      </c>
    </row>
    <row r="100" spans="1:20" x14ac:dyDescent="0.25">
      <c r="A100" s="20" t="s">
        <v>19</v>
      </c>
      <c r="B100" s="21">
        <f t="shared" si="1"/>
        <v>9334</v>
      </c>
      <c r="C100" s="22">
        <f t="shared" si="0"/>
        <v>926</v>
      </c>
      <c r="D100" s="22">
        <f t="shared" si="0"/>
        <v>291</v>
      </c>
      <c r="E100" s="22">
        <f t="shared" si="0"/>
        <v>10642</v>
      </c>
      <c r="F100" s="22">
        <f t="shared" si="0"/>
        <v>766</v>
      </c>
      <c r="G100" s="22">
        <f t="shared" si="0"/>
        <v>6840</v>
      </c>
      <c r="H100" s="22">
        <f t="shared" si="0"/>
        <v>9629</v>
      </c>
      <c r="I100" s="22">
        <f t="shared" si="0"/>
        <v>3200</v>
      </c>
      <c r="J100" s="22">
        <f t="shared" si="0"/>
        <v>4183</v>
      </c>
      <c r="K100" s="22">
        <f t="shared" si="0"/>
        <v>2838</v>
      </c>
      <c r="L100" s="22">
        <f t="shared" si="0"/>
        <v>7565</v>
      </c>
      <c r="M100" s="22">
        <f t="shared" si="0"/>
        <v>18751</v>
      </c>
      <c r="N100" s="22">
        <f t="shared" si="0"/>
        <v>7546</v>
      </c>
      <c r="O100" s="22">
        <f t="shared" si="0"/>
        <v>3116</v>
      </c>
      <c r="P100" s="22">
        <f t="shared" si="0"/>
        <v>4231</v>
      </c>
      <c r="Q100" s="22">
        <f t="shared" si="0"/>
        <v>64</v>
      </c>
      <c r="R100" s="23">
        <f t="shared" si="0"/>
        <v>10</v>
      </c>
      <c r="S100" s="24">
        <f t="shared" si="2"/>
        <v>89932</v>
      </c>
      <c r="T100" s="25">
        <f t="shared" si="3"/>
        <v>27794</v>
      </c>
    </row>
    <row r="101" spans="1:20" x14ac:dyDescent="0.25">
      <c r="A101" s="20" t="s">
        <v>20</v>
      </c>
      <c r="B101" s="21">
        <f t="shared" si="1"/>
        <v>10851</v>
      </c>
      <c r="C101" s="22">
        <f t="shared" si="0"/>
        <v>18232</v>
      </c>
      <c r="D101" s="22">
        <f t="shared" si="0"/>
        <v>641</v>
      </c>
      <c r="E101" s="22">
        <f t="shared" si="0"/>
        <v>18658</v>
      </c>
      <c r="F101" s="22">
        <f t="shared" si="0"/>
        <v>1021</v>
      </c>
      <c r="G101" s="22">
        <f t="shared" si="0"/>
        <v>13127</v>
      </c>
      <c r="H101" s="22">
        <f t="shared" si="0"/>
        <v>27126</v>
      </c>
      <c r="I101" s="22">
        <f t="shared" si="0"/>
        <v>5864</v>
      </c>
      <c r="J101" s="22">
        <f t="shared" si="0"/>
        <v>12018</v>
      </c>
      <c r="K101" s="22">
        <f t="shared" si="0"/>
        <v>5723</v>
      </c>
      <c r="L101" s="22">
        <f t="shared" si="0"/>
        <v>20458</v>
      </c>
      <c r="M101" s="22">
        <f t="shared" si="0"/>
        <v>36587</v>
      </c>
      <c r="N101" s="22">
        <f t="shared" si="0"/>
        <v>18388</v>
      </c>
      <c r="O101" s="22">
        <f t="shared" si="0"/>
        <v>6581</v>
      </c>
      <c r="P101" s="22">
        <f t="shared" si="0"/>
        <v>9028</v>
      </c>
      <c r="Q101" s="22">
        <f t="shared" si="0"/>
        <v>155</v>
      </c>
      <c r="R101" s="23">
        <f t="shared" si="0"/>
        <v>17</v>
      </c>
      <c r="S101" s="24">
        <f t="shared" si="2"/>
        <v>204475</v>
      </c>
      <c r="T101" s="25">
        <f t="shared" si="3"/>
        <v>35224</v>
      </c>
    </row>
    <row r="102" spans="1:20" x14ac:dyDescent="0.25">
      <c r="A102" s="20" t="s">
        <v>21</v>
      </c>
      <c r="B102" s="21">
        <f t="shared" si="1"/>
        <v>552</v>
      </c>
      <c r="C102" s="22">
        <f t="shared" si="0"/>
        <v>1207</v>
      </c>
      <c r="D102" s="22">
        <f t="shared" si="0"/>
        <v>432</v>
      </c>
      <c r="E102" s="22">
        <f t="shared" si="0"/>
        <v>528</v>
      </c>
      <c r="F102" s="22">
        <f t="shared" si="0"/>
        <v>222</v>
      </c>
      <c r="G102" s="22">
        <f t="shared" si="0"/>
        <v>1433</v>
      </c>
      <c r="H102" s="22">
        <f t="shared" si="0"/>
        <v>2568</v>
      </c>
      <c r="I102" s="22">
        <f t="shared" si="0"/>
        <v>345</v>
      </c>
      <c r="J102" s="22">
        <f t="shared" si="0"/>
        <v>961</v>
      </c>
      <c r="K102" s="22">
        <f t="shared" si="0"/>
        <v>399</v>
      </c>
      <c r="L102" s="22">
        <f t="shared" si="0"/>
        <v>1610</v>
      </c>
      <c r="M102" s="22">
        <f t="shared" si="0"/>
        <v>7723</v>
      </c>
      <c r="N102" s="22">
        <f t="shared" si="0"/>
        <v>1466</v>
      </c>
      <c r="O102" s="22">
        <f t="shared" si="0"/>
        <v>569</v>
      </c>
      <c r="P102" s="22">
        <f t="shared" si="0"/>
        <v>1105</v>
      </c>
      <c r="Q102" s="22">
        <f t="shared" si="0"/>
        <v>3</v>
      </c>
      <c r="R102" s="23">
        <f t="shared" si="0"/>
        <v>0</v>
      </c>
      <c r="S102" s="24">
        <f t="shared" si="2"/>
        <v>21123</v>
      </c>
      <c r="T102" s="25">
        <f t="shared" si="3"/>
        <v>4073</v>
      </c>
    </row>
    <row r="103" spans="1:20" x14ac:dyDescent="0.25">
      <c r="A103" s="20" t="s">
        <v>22</v>
      </c>
      <c r="B103" s="21">
        <f t="shared" si="1"/>
        <v>1173</v>
      </c>
      <c r="C103" s="22">
        <f t="shared" si="0"/>
        <v>1993</v>
      </c>
      <c r="D103" s="22">
        <f t="shared" si="0"/>
        <v>1853</v>
      </c>
      <c r="E103" s="22">
        <f t="shared" si="0"/>
        <v>4819</v>
      </c>
      <c r="F103" s="22">
        <f t="shared" si="0"/>
        <v>351</v>
      </c>
      <c r="G103" s="22">
        <f t="shared" si="0"/>
        <v>4912</v>
      </c>
      <c r="H103" s="22">
        <f t="shared" si="0"/>
        <v>8168</v>
      </c>
      <c r="I103" s="22">
        <f t="shared" si="0"/>
        <v>3955</v>
      </c>
      <c r="J103" s="22">
        <f t="shared" si="0"/>
        <v>4347</v>
      </c>
      <c r="K103" s="22">
        <f t="shared" si="0"/>
        <v>1182</v>
      </c>
      <c r="L103" s="22">
        <f t="shared" si="0"/>
        <v>7463</v>
      </c>
      <c r="M103" s="22">
        <f t="shared" si="0"/>
        <v>6699</v>
      </c>
      <c r="N103" s="22">
        <f t="shared" si="0"/>
        <v>3457</v>
      </c>
      <c r="O103" s="22">
        <f t="shared" si="0"/>
        <v>3228</v>
      </c>
      <c r="P103" s="22">
        <f t="shared" si="0"/>
        <v>3193</v>
      </c>
      <c r="Q103" s="22">
        <f t="shared" si="0"/>
        <v>11</v>
      </c>
      <c r="R103" s="23">
        <f t="shared" si="0"/>
        <v>12</v>
      </c>
      <c r="S103" s="24">
        <f t="shared" si="2"/>
        <v>56816</v>
      </c>
      <c r="T103" s="25">
        <f t="shared" si="3"/>
        <v>17684</v>
      </c>
    </row>
    <row r="104" spans="1:20" ht="15.75" thickBot="1" x14ac:dyDescent="0.3">
      <c r="A104" s="26" t="s">
        <v>23</v>
      </c>
      <c r="B104" s="27">
        <f t="shared" si="1"/>
        <v>54999</v>
      </c>
      <c r="C104" s="28">
        <f t="shared" si="0"/>
        <v>3483</v>
      </c>
      <c r="D104" s="28">
        <f t="shared" si="0"/>
        <v>15753</v>
      </c>
      <c r="E104" s="28">
        <f t="shared" si="0"/>
        <v>239618</v>
      </c>
      <c r="F104" s="28">
        <f t="shared" si="0"/>
        <v>27533</v>
      </c>
      <c r="G104" s="28">
        <f t="shared" si="0"/>
        <v>235359</v>
      </c>
      <c r="H104" s="28">
        <f t="shared" si="0"/>
        <v>447793</v>
      </c>
      <c r="I104" s="28">
        <f t="shared" si="0"/>
        <v>102498</v>
      </c>
      <c r="J104" s="28">
        <f t="shared" si="0"/>
        <v>167994</v>
      </c>
      <c r="K104" s="28">
        <f t="shared" si="0"/>
        <v>149571</v>
      </c>
      <c r="L104" s="28">
        <f t="shared" si="0"/>
        <v>416285</v>
      </c>
      <c r="M104" s="28">
        <f t="shared" si="0"/>
        <v>273561</v>
      </c>
      <c r="N104" s="28">
        <f t="shared" si="0"/>
        <v>154507</v>
      </c>
      <c r="O104" s="28">
        <f t="shared" si="0"/>
        <v>111224</v>
      </c>
      <c r="P104" s="28">
        <f t="shared" si="0"/>
        <v>217695</v>
      </c>
      <c r="Q104" s="28">
        <f t="shared" si="0"/>
        <v>13409</v>
      </c>
      <c r="R104" s="29">
        <f t="shared" si="0"/>
        <v>488</v>
      </c>
      <c r="S104" s="30">
        <f t="shared" si="2"/>
        <v>2631770</v>
      </c>
      <c r="T104" s="31">
        <f t="shared" si="3"/>
        <v>283101</v>
      </c>
    </row>
    <row r="105" spans="1:20" ht="15.75" thickBot="1" x14ac:dyDescent="0.3">
      <c r="A105" s="32" t="s">
        <v>24</v>
      </c>
      <c r="B105" s="33">
        <f>+SUM(B90:B104)</f>
        <v>230659</v>
      </c>
      <c r="C105" s="33">
        <f t="shared" ref="C105:R105" si="4">+SUM(C90:C104)</f>
        <v>32924</v>
      </c>
      <c r="D105" s="33">
        <f t="shared" si="4"/>
        <v>75452</v>
      </c>
      <c r="E105" s="33">
        <f t="shared" si="4"/>
        <v>433564</v>
      </c>
      <c r="F105" s="33">
        <f t="shared" si="4"/>
        <v>44003</v>
      </c>
      <c r="G105" s="33">
        <f t="shared" si="4"/>
        <v>473381</v>
      </c>
      <c r="H105" s="33">
        <f t="shared" si="4"/>
        <v>743841</v>
      </c>
      <c r="I105" s="33">
        <f t="shared" si="4"/>
        <v>185661</v>
      </c>
      <c r="J105" s="33">
        <f t="shared" si="4"/>
        <v>304630</v>
      </c>
      <c r="K105" s="33">
        <f t="shared" si="4"/>
        <v>206571</v>
      </c>
      <c r="L105" s="33">
        <f t="shared" si="4"/>
        <v>675698</v>
      </c>
      <c r="M105" s="33">
        <f t="shared" si="4"/>
        <v>691393</v>
      </c>
      <c r="N105" s="33">
        <f t="shared" si="4"/>
        <v>353779</v>
      </c>
      <c r="O105" s="33">
        <f t="shared" si="4"/>
        <v>182979</v>
      </c>
      <c r="P105" s="33">
        <f t="shared" si="4"/>
        <v>358067</v>
      </c>
      <c r="Q105" s="33">
        <f t="shared" si="4"/>
        <v>24720</v>
      </c>
      <c r="R105" s="33">
        <f t="shared" si="4"/>
        <v>756</v>
      </c>
      <c r="S105" s="34">
        <f>+SUM(B105:R105)</f>
        <v>5018078</v>
      </c>
      <c r="T105" s="33">
        <f>+SUM(T90:T104)</f>
        <v>849183</v>
      </c>
    </row>
    <row r="107" spans="1:20" x14ac:dyDescent="0.25">
      <c r="A107" s="1"/>
    </row>
  </sheetData>
  <mergeCells count="10">
    <mergeCell ref="A65:L65"/>
    <mergeCell ref="A66:L66"/>
    <mergeCell ref="A86:L86"/>
    <mergeCell ref="A87:L87"/>
    <mergeCell ref="A2:L2"/>
    <mergeCell ref="A3:L3"/>
    <mergeCell ref="A23:L23"/>
    <mergeCell ref="A24:L24"/>
    <mergeCell ref="A44:L44"/>
    <mergeCell ref="A45:L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Ene-17</vt:lpstr>
      <vt:lpstr>Feb-17</vt:lpstr>
      <vt:lpstr>Mar-17</vt:lpstr>
      <vt:lpstr>Abr-17</vt:lpstr>
      <vt:lpstr>May-17</vt:lpstr>
      <vt:lpstr>Jun-17</vt:lpstr>
      <vt:lpstr>Jul-17</vt:lpstr>
      <vt:lpstr>Ago-17</vt:lpstr>
      <vt:lpstr>Sep-17</vt:lpstr>
      <vt:lpstr>Oct-17</vt:lpstr>
      <vt:lpstr>Nov-17</vt:lpstr>
      <vt:lpstr>Dic-17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</dc:creator>
  <cp:lastModifiedBy>Andrea Pinto</cp:lastModifiedBy>
  <dcterms:created xsi:type="dcterms:W3CDTF">2012-10-05T12:27:22Z</dcterms:created>
  <dcterms:modified xsi:type="dcterms:W3CDTF">2018-02-13T19:44:21Z</dcterms:modified>
</cp:coreProperties>
</file>